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Исх.данн" sheetId="4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L167" i="4"/>
  <c r="L168" s="1"/>
  <c r="L166"/>
  <c r="L165"/>
  <c r="L114"/>
  <c r="L115" s="1"/>
  <c r="L116" s="1"/>
  <c r="L117" s="1"/>
  <c r="L118" s="1"/>
  <c r="L119" s="1"/>
  <c r="L120" s="1"/>
  <c r="L121" s="1"/>
  <c r="L113"/>
  <c r="L112"/>
  <c r="L111"/>
  <c r="L58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57"/>
  <c r="L8"/>
  <c r="L9" s="1"/>
  <c r="L10" s="1"/>
  <c r="L11" s="1"/>
  <c r="L12" s="1"/>
  <c r="L13" s="1"/>
  <c r="L14" s="1"/>
  <c r="L15" s="1"/>
  <c r="L16" s="1"/>
  <c r="L17" s="1"/>
  <c r="L18" s="1"/>
  <c r="L19" s="1"/>
  <c r="L20" s="1"/>
  <c r="L7"/>
</calcChain>
</file>

<file path=xl/sharedStrings.xml><?xml version="1.0" encoding="utf-8"?>
<sst xmlns="http://schemas.openxmlformats.org/spreadsheetml/2006/main" count="125" uniqueCount="72">
  <si>
    <t xml:space="preserve">ГРУППА </t>
  </si>
  <si>
    <t>Таблица 1.</t>
  </si>
  <si>
    <t>Север (66 - 58 с. ш.)</t>
  </si>
  <si>
    <t>Расчетные формулы:</t>
  </si>
  <si>
    <t>t</t>
  </si>
  <si>
    <t>Зима</t>
  </si>
  <si>
    <t>Лето</t>
  </si>
  <si>
    <t>ч</t>
  </si>
  <si>
    <r>
      <t xml:space="preserve">a </t>
    </r>
    <r>
      <rPr>
        <vertAlign val="subscript"/>
        <sz val="10"/>
        <rFont val="Arial Cyr"/>
        <family val="2"/>
        <charset val="204"/>
      </rPr>
      <t>t</t>
    </r>
    <r>
      <rPr>
        <sz val="11"/>
        <color theme="1"/>
        <rFont val="Calibri"/>
        <family val="2"/>
        <charset val="204"/>
        <scheme val="minor"/>
      </rPr>
      <t>, o.e.</t>
    </r>
  </si>
  <si>
    <r>
      <t xml:space="preserve">b </t>
    </r>
    <r>
      <rPr>
        <vertAlign val="subscript"/>
        <sz val="10"/>
        <rFont val="Arial Cyr"/>
        <family val="2"/>
        <charset val="204"/>
      </rPr>
      <t>t</t>
    </r>
    <r>
      <rPr>
        <sz val="11"/>
        <color theme="1"/>
        <rFont val="Calibri"/>
        <family val="2"/>
        <charset val="204"/>
        <scheme val="minor"/>
      </rPr>
      <t>, o.e.</t>
    </r>
  </si>
  <si>
    <r>
      <t>Р"</t>
    </r>
    <r>
      <rPr>
        <vertAlign val="subscript"/>
        <sz val="10"/>
        <rFont val="Arial Cyr"/>
        <charset val="204"/>
      </rPr>
      <t>сист. зим.</t>
    </r>
    <r>
      <rPr>
        <sz val="11"/>
        <color theme="1"/>
        <rFont val="Calibri"/>
        <family val="2"/>
        <charset val="204"/>
        <scheme val="minor"/>
      </rPr>
      <t>= 8000 + 200*(№ --1), МВт</t>
    </r>
  </si>
  <si>
    <r>
      <t>Т</t>
    </r>
    <r>
      <rPr>
        <vertAlign val="subscript"/>
        <sz val="10"/>
        <rFont val="Arial Cyr"/>
        <charset val="204"/>
      </rPr>
      <t>сист.</t>
    </r>
    <r>
      <rPr>
        <sz val="11"/>
        <color theme="1"/>
        <rFont val="Calibri"/>
        <family val="2"/>
        <charset val="204"/>
        <scheme val="minor"/>
      </rPr>
      <t>= 4500 + 70*(№ --1), ч</t>
    </r>
  </si>
  <si>
    <t>Pt* = 1</t>
  </si>
  <si>
    <t>Юг (51 - 45 с. ш.)</t>
  </si>
  <si>
    <r>
      <t>Т</t>
    </r>
    <r>
      <rPr>
        <vertAlign val="subscript"/>
        <sz val="10"/>
        <rFont val="Arial Cyr"/>
        <charset val="204"/>
      </rPr>
      <t>сист.</t>
    </r>
    <r>
      <rPr>
        <sz val="11"/>
        <color theme="1"/>
        <rFont val="Calibri"/>
        <family val="2"/>
        <charset val="204"/>
        <scheme val="minor"/>
      </rPr>
      <t>= 4500 + 100*(№ --1), ч</t>
    </r>
  </si>
  <si>
    <t>Крайний юг (южнее 45 с. ш.)</t>
  </si>
  <si>
    <r>
      <t>P</t>
    </r>
    <r>
      <rPr>
        <vertAlign val="subscript"/>
        <sz val="10"/>
        <rFont val="Arial Cyr"/>
        <family val="2"/>
        <charset val="204"/>
      </rPr>
      <t>t</t>
    </r>
    <r>
      <rPr>
        <sz val="10"/>
        <rFont val="Arial Cyr"/>
        <family val="2"/>
        <charset val="204"/>
      </rPr>
      <t xml:space="preserve">*= </t>
    </r>
    <r>
      <rPr>
        <sz val="10"/>
        <rFont val="Symbol"/>
        <family val="1"/>
        <charset val="2"/>
      </rPr>
      <t>b</t>
    </r>
    <r>
      <rPr>
        <sz val="10"/>
        <rFont val="Arial Cyr"/>
        <family val="2"/>
        <charset val="204"/>
      </rPr>
      <t xml:space="preserve"> </t>
    </r>
  </si>
  <si>
    <t>Центр (58 - 51 с. ш.)</t>
  </si>
  <si>
    <t>Баранов Никита Игоревич (ИД-0101-14)</t>
  </si>
  <si>
    <t>Боева Елизавета Эдуардовна(ИД-0101-14)</t>
  </si>
  <si>
    <t>Высоков Виталий Олегович (ИД-0101-14)</t>
  </si>
  <si>
    <t>Галикбаров Роман Фаязович(ИД-0101-14)</t>
  </si>
  <si>
    <t>Ефремкин Александр Евгеньевич (ИД-0101-14)</t>
  </si>
  <si>
    <t>Кожанов Максим Сергеевич (ИД-0101-14)</t>
  </si>
  <si>
    <t>Кузичев Андрей Евгеньевич(ИД-0101-14)</t>
  </si>
  <si>
    <t>Лихачев Егор Алексеевич (ИД-0101-14)</t>
  </si>
  <si>
    <t>Маккавеев Алексей Алексеевич(ИД-0101-14)</t>
  </si>
  <si>
    <t>Неилов Алексей Вадимович (ИД-0101-14)</t>
  </si>
  <si>
    <t>Осипов Максим Борисович(ИД-0101-14)</t>
  </si>
  <si>
    <t>Прохоровская Екатерина Владимировна (ИД-0101-14)</t>
  </si>
  <si>
    <t>Свиридов Владислав Андреевич (ИД-0101-14)</t>
  </si>
  <si>
    <t>Седова Маргарита Евгеньевна (ИД-0101-14)</t>
  </si>
  <si>
    <t>Шестаков Игорь Вадимович (ИД-0101-14)</t>
  </si>
  <si>
    <t>№ вар-та</t>
  </si>
  <si>
    <t>ФИО</t>
  </si>
  <si>
    <t>ИД-0101-14</t>
  </si>
  <si>
    <t>Бекназаров Зокир Шокир угли(ИД-01130-16)</t>
  </si>
  <si>
    <t>Даниелян Карен Ашхарикович(ИД-01130-16)</t>
  </si>
  <si>
    <t>Диковченко Алексей Сергеевич(ИД-01130-16)</t>
  </si>
  <si>
    <t>Кашкин Дмитрий Николаевич(ИД-01130-16)</t>
  </si>
  <si>
    <t>Киреев Дмитрий Михайлович(ИД-01130-16)</t>
  </si>
  <si>
    <t>Корнев Андрей Андреевич(ИД-01130-16)</t>
  </si>
  <si>
    <t>Ларин Дмитрий Евгеньевич(ИД-01130-16)</t>
  </si>
  <si>
    <t>Макаров Дмитрий Валерьевич(ИД-01130-16)</t>
  </si>
  <si>
    <t>Нестеров Роман Олегович(ИД-01130-16)</t>
  </si>
  <si>
    <t>Пронин Юрий Андреевич (ИД-01130-16)</t>
  </si>
  <si>
    <t>Ратманов Валерий Сергеевич(ИД-01130-16)</t>
  </si>
  <si>
    <t>Решетова Татьяна Сергеевна(ИД-01130-16)</t>
  </si>
  <si>
    <t>Сигов Ильдар Александрович(ИД-01130-16)</t>
  </si>
  <si>
    <t>Сычев Андрей Николаевич(ИД-01130-16)</t>
  </si>
  <si>
    <t>Тулюпа Вадим Васильевич(ИД-01130-16)</t>
  </si>
  <si>
    <t>Цыганова Анастасия Викторовна(ИД-01130-16)</t>
  </si>
  <si>
    <t>ИД-01130-16</t>
  </si>
  <si>
    <t>Байков Алексей Александрович(ИД-01135-15)</t>
  </si>
  <si>
    <t>Буранцев Борис Николаевич(ИД-01135-15)</t>
  </si>
  <si>
    <t>Владимиров Евгений Леонидович(ИД-01135-15)</t>
  </si>
  <si>
    <t>Гарская Яна Валерьевна (ИД-01135-15)</t>
  </si>
  <si>
    <t>Голубев Андрей Михайлович(ИД-01135-15)</t>
  </si>
  <si>
    <t>Кузин Алексей Юрьевич(ИД-01135-15)</t>
  </si>
  <si>
    <t>Меджидов Шамиль Русланович(ИД-01135-15)</t>
  </si>
  <si>
    <t>Напаев Альберт Чулпанович(ИД-01135-15)</t>
  </si>
  <si>
    <t>Новиков Дмитрий Дмитриевич(ИД-01135-15)</t>
  </si>
  <si>
    <t>Омельченко Сергей Александрович(ИД-01135-15)</t>
  </si>
  <si>
    <t>Хайруллин Фарит Зияевич(ИД-01135-15)</t>
  </si>
  <si>
    <t>Хоменков Сергей Сергеевич(ИД-01135-15)</t>
  </si>
  <si>
    <t>ИД-01135-15</t>
  </si>
  <si>
    <t>Васильева Надежда Сергеевна(ИДз-0103-14)</t>
  </si>
  <si>
    <t>Иванов Александр Валерьевич (ИДз-0103-14)</t>
  </si>
  <si>
    <t>Касаджик Александр Георгиевич(ИДз-0103-14)</t>
  </si>
  <si>
    <t>Мельников Николай Евгеньевич (ИДз-0103-14)</t>
  </si>
  <si>
    <t>Хорохов Василий Александрович(ИДз-0103-14)</t>
  </si>
  <si>
    <t>ИДз-0103-14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</si>
</sst>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b/>
      <i/>
      <sz val="10"/>
      <name val="Arial Cyr"/>
      <charset val="204"/>
    </font>
    <font>
      <vertAlign val="subscript"/>
      <sz val="10"/>
      <name val="Arial Cyr"/>
      <family val="2"/>
      <charset val="204"/>
    </font>
    <font>
      <vertAlign val="subscript"/>
      <sz val="10"/>
      <name val="Arial Cyr"/>
      <charset val="204"/>
    </font>
    <font>
      <sz val="12"/>
      <name val="Arial Cyr"/>
      <family val="2"/>
      <charset val="204"/>
    </font>
    <font>
      <sz val="10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1" xfId="1" applyBorder="1"/>
    <xf numFmtId="0" fontId="3" fillId="0" borderId="1" xfId="1" applyFont="1" applyBorder="1" applyAlignment="1">
      <alignment horizontal="centerContinuous"/>
    </xf>
    <xf numFmtId="0" fontId="1" fillId="0" borderId="1" xfId="1" applyBorder="1" applyAlignment="1">
      <alignment horizontal="centerContinuous"/>
    </xf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1" fillId="0" borderId="1" xfId="1" applyBorder="1" applyAlignment="1">
      <alignment horizontal="center"/>
    </xf>
    <xf numFmtId="0" fontId="1" fillId="0" borderId="5" xfId="1" applyBorder="1"/>
    <xf numFmtId="0" fontId="1" fillId="0" borderId="0" xfId="1" applyBorder="1"/>
    <xf numFmtId="0" fontId="1" fillId="0" borderId="6" xfId="1" applyBorder="1"/>
    <xf numFmtId="0" fontId="1" fillId="0" borderId="5" xfId="1" applyFill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0" fontId="1" fillId="0" borderId="7" xfId="1" applyFill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0" xfId="1" applyAlignment="1">
      <alignment horizontal="centerContinuous"/>
    </xf>
    <xf numFmtId="164" fontId="2" fillId="0" borderId="1" xfId="1" applyNumberFormat="1" applyFont="1" applyBorder="1" applyAlignment="1">
      <alignment horizontal="centerContinuous"/>
    </xf>
    <xf numFmtId="0" fontId="2" fillId="0" borderId="0" xfId="1" applyFont="1" applyAlignment="1">
      <alignment horizontal="centerContinuous"/>
    </xf>
    <xf numFmtId="0" fontId="6" fillId="0" borderId="0" xfId="1" applyFont="1"/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Continuous"/>
    </xf>
    <xf numFmtId="0" fontId="1" fillId="0" borderId="0" xfId="1" applyBorder="1" applyAlignment="1">
      <alignment horizontal="centerContinuous"/>
    </xf>
    <xf numFmtId="0" fontId="1" fillId="0" borderId="0" xfId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Continuous"/>
    </xf>
    <xf numFmtId="0" fontId="2" fillId="0" borderId="0" xfId="1" applyFont="1" applyBorder="1" applyAlignment="1">
      <alignment horizontal="centerContinuous"/>
    </xf>
    <xf numFmtId="0" fontId="6" fillId="0" borderId="0" xfId="1" applyFont="1" applyBorder="1"/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0" xfId="1" applyFont="1" applyAlignment="1">
      <alignment horizontal="left"/>
    </xf>
    <xf numFmtId="0" fontId="1" fillId="0" borderId="0" xfId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Показатели графиков нагрузки энергосистемы для района -
Север</a:t>
            </a:r>
          </a:p>
        </c:rich>
      </c:tx>
      <c:layout>
        <c:manualLayout>
          <c:xMode val="edge"/>
          <c:yMode val="edge"/>
          <c:x val="0.14783858084685028"/>
          <c:y val="3.440860215053763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4204946996466431E-2"/>
          <c:y val="0.16991643454039013"/>
          <c:w val="0.84098939929328642"/>
          <c:h val="0.68523676880222795"/>
        </c:manualLayout>
      </c:layout>
      <c:scatterChart>
        <c:scatterStyle val="smoothMarker"/>
        <c:ser>
          <c:idx val="2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[1]Варианты!$A$38:$A$42</c:f>
              <c:numCache>
                <c:formatCode>General</c:formatCode>
                <c:ptCount val="5"/>
                <c:pt idx="0">
                  <c:v>4500</c:v>
                </c:pt>
                <c:pt idx="1">
                  <c:v>5500</c:v>
                </c:pt>
                <c:pt idx="2">
                  <c:v>6750</c:v>
                </c:pt>
                <c:pt idx="3">
                  <c:v>8000</c:v>
                </c:pt>
                <c:pt idx="4">
                  <c:v>8750</c:v>
                </c:pt>
              </c:numCache>
            </c:numRef>
          </c:xVal>
          <c:yVal>
            <c:numRef>
              <c:f>[1]Варианты!$Y$38:$Y$42</c:f>
              <c:numCache>
                <c:formatCode>General</c:formatCode>
                <c:ptCount val="5"/>
                <c:pt idx="0">
                  <c:v>0.72</c:v>
                </c:pt>
                <c:pt idx="1">
                  <c:v>0.78</c:v>
                </c:pt>
                <c:pt idx="2">
                  <c:v>0.86</c:v>
                </c:pt>
                <c:pt idx="3">
                  <c:v>0.95</c:v>
                </c:pt>
                <c:pt idx="4">
                  <c:v>1</c:v>
                </c:pt>
              </c:numCache>
            </c:numRef>
          </c:yVal>
          <c:smooth val="1"/>
        </c:ser>
        <c:ser>
          <c:idx val="3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[1]Варианты!$A$38:$A$42</c:f>
              <c:numCache>
                <c:formatCode>General</c:formatCode>
                <c:ptCount val="5"/>
                <c:pt idx="0">
                  <c:v>4500</c:v>
                </c:pt>
                <c:pt idx="1">
                  <c:v>5500</c:v>
                </c:pt>
                <c:pt idx="2">
                  <c:v>6750</c:v>
                </c:pt>
                <c:pt idx="3">
                  <c:v>8000</c:v>
                </c:pt>
                <c:pt idx="4">
                  <c:v>8750</c:v>
                </c:pt>
              </c:numCache>
            </c:numRef>
          </c:xVal>
          <c:yVal>
            <c:numRef>
              <c:f>[1]Варианты!$Z$38:$Z$42</c:f>
              <c:numCache>
                <c:formatCode>General</c:formatCode>
                <c:ptCount val="5"/>
                <c:pt idx="0">
                  <c:v>0.69</c:v>
                </c:pt>
                <c:pt idx="1">
                  <c:v>0.76</c:v>
                </c:pt>
                <c:pt idx="2">
                  <c:v>0.85</c:v>
                </c:pt>
                <c:pt idx="3">
                  <c:v>0.93</c:v>
                </c:pt>
                <c:pt idx="4">
                  <c:v>0.99</c:v>
                </c:pt>
              </c:numCache>
            </c:numRef>
          </c:yVal>
          <c:smooth val="1"/>
        </c:ser>
        <c:axId val="186120448"/>
        <c:axId val="187572608"/>
      </c:scatterChart>
      <c:scatterChart>
        <c:scatterStyle val="lineMarker"/>
        <c:ser>
          <c:idx val="4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[1]Варианты!$A$38:$A$42</c:f>
              <c:numCache>
                <c:formatCode>General</c:formatCode>
                <c:ptCount val="5"/>
                <c:pt idx="0">
                  <c:v>4500</c:v>
                </c:pt>
                <c:pt idx="1">
                  <c:v>5500</c:v>
                </c:pt>
                <c:pt idx="2">
                  <c:v>6750</c:v>
                </c:pt>
                <c:pt idx="3">
                  <c:v>8000</c:v>
                </c:pt>
                <c:pt idx="4">
                  <c:v>8750</c:v>
                </c:pt>
              </c:numCache>
            </c:numRef>
          </c:xVal>
          <c:yVal>
            <c:numRef>
              <c:f>[1]Варианты!$AA$38:$AA$42</c:f>
              <c:numCache>
                <c:formatCode>General</c:formatCode>
                <c:ptCount val="5"/>
                <c:pt idx="0">
                  <c:v>0.71</c:v>
                </c:pt>
                <c:pt idx="1">
                  <c:v>0.77</c:v>
                </c:pt>
                <c:pt idx="2">
                  <c:v>0.85</c:v>
                </c:pt>
                <c:pt idx="3">
                  <c:v>0.94</c:v>
                </c:pt>
                <c:pt idx="4">
                  <c:v>0.99</c:v>
                </c:pt>
              </c:numCache>
            </c:numRef>
          </c:yVal>
          <c:smooth val="1"/>
        </c:ser>
        <c:ser>
          <c:idx val="5"/>
          <c:order val="3"/>
          <c:spPr>
            <a:ln w="28575">
              <a:noFill/>
            </a:ln>
          </c:spPr>
          <c:marker>
            <c:symbol val="none"/>
          </c:marker>
          <c:xVal>
            <c:numRef>
              <c:f>[1]Варианты!$A$38:$A$42</c:f>
              <c:numCache>
                <c:formatCode>General</c:formatCode>
                <c:ptCount val="5"/>
                <c:pt idx="0">
                  <c:v>4500</c:v>
                </c:pt>
                <c:pt idx="1">
                  <c:v>5500</c:v>
                </c:pt>
                <c:pt idx="2">
                  <c:v>6750</c:v>
                </c:pt>
                <c:pt idx="3">
                  <c:v>8000</c:v>
                </c:pt>
                <c:pt idx="4">
                  <c:v>8750</c:v>
                </c:pt>
              </c:numCache>
            </c:numRef>
          </c:xVal>
          <c:yVal>
            <c:numRef>
              <c:f>[1]Варианты!$B$42</c:f>
              <c:numCache>
                <c:formatCode>General</c:formatCode>
                <c:ptCount val="1"/>
                <c:pt idx="0">
                  <c:v>0.99</c:v>
                </c:pt>
              </c:numCache>
            </c:numRef>
          </c:yVal>
          <c:smooth val="1"/>
        </c:ser>
        <c:axId val="187574528"/>
        <c:axId val="187576320"/>
      </c:scatterChart>
      <c:valAx>
        <c:axId val="186120448"/>
        <c:scaling>
          <c:orientation val="minMax"/>
          <c:max val="8750"/>
          <c:min val="4500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Тсист., ч</a:t>
                </a:r>
              </a:p>
            </c:rich>
          </c:tx>
          <c:layout>
            <c:manualLayout>
              <c:xMode val="edge"/>
              <c:yMode val="edge"/>
              <c:x val="0.46164666132214671"/>
              <c:y val="0.9161295967036378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87572608"/>
        <c:crosses val="autoZero"/>
        <c:crossBetween val="midCat"/>
      </c:valAx>
      <c:valAx>
        <c:axId val="187572608"/>
        <c:scaling>
          <c:orientation val="minMax"/>
          <c:max val="1"/>
          <c:min val="0.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Arial Cyr"/>
                    <a:cs typeface="Arial Cyr"/>
                  </a:rPr>
                  <a:t>   </a:t>
                </a: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Symbol"/>
                  </a:rPr>
                  <a:t>b</a:t>
                </a: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Arial Cyr"/>
                    <a:cs typeface="Arial Cyr"/>
                  </a:rPr>
                  <a:t>, </a:t>
                </a:r>
                <a:r>
                  <a:rPr lang="ru-RU" sz="1200" b="0" i="0" u="none" strike="noStrike" baseline="0">
                    <a:solidFill>
                      <a:srgbClr val="000000"/>
                    </a:solidFill>
                    <a:latin typeface="Arial Cyr"/>
                    <a:cs typeface="Arial Cyr"/>
                  </a:rPr>
                  <a:t>о.е.</a:t>
                </a:r>
              </a:p>
            </c:rich>
          </c:tx>
          <c:layout>
            <c:manualLayout>
              <c:xMode val="edge"/>
              <c:yMode val="edge"/>
              <c:x val="9.7629009762901005E-3"/>
              <c:y val="8.817204301075272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86120448"/>
        <c:crosses val="autoZero"/>
        <c:crossBetween val="midCat"/>
      </c:valAx>
      <c:valAx>
        <c:axId val="187574528"/>
        <c:scaling>
          <c:orientation val="minMax"/>
        </c:scaling>
        <c:delete val="1"/>
        <c:axPos val="b"/>
        <c:numFmt formatCode="General" sourceLinked="1"/>
        <c:tickLblPos val="none"/>
        <c:crossAx val="187576320"/>
        <c:crosses val="autoZero"/>
        <c:crossBetween val="midCat"/>
      </c:valAx>
      <c:valAx>
        <c:axId val="187576320"/>
        <c:scaling>
          <c:orientation val="minMax"/>
          <c:max val="1.365"/>
          <c:min val="0.70000000000000018"/>
        </c:scaling>
        <c:axPos val="r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Symbol"/>
                    <a:ea typeface="Symbol"/>
                    <a:cs typeface="Symbol"/>
                  </a:defRPr>
                </a:pPr>
                <a:r>
                  <a:rPr lang="en-US"/>
                  <a:t>a, o.e.</a:t>
                </a:r>
              </a:p>
            </c:rich>
          </c:tx>
          <c:layout>
            <c:manualLayout>
              <c:xMode val="edge"/>
              <c:yMode val="edge"/>
              <c:x val="0.90934613821807864"/>
              <c:y val="9.4623655913978505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87574528"/>
        <c:crosses val="max"/>
        <c:crossBetween val="midCat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>
      <c:oddHeader>&amp;A</c:oddHeader>
      <c:oddFooter>Страница &amp;P</c:oddFooter>
    </c:headerFooter>
    <c:pageMargins b="1" l="0.75000000000000022" r="0.75000000000000022" t="1" header="0.5" footer="0.5"/>
    <c:pageSetup paperSize="9" orientation="landscape" horizontalDpi="180" verticalDpi="18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Показатели графиков нагрузки энергосистемы для района -
Юг</a:t>
            </a:r>
          </a:p>
        </c:rich>
      </c:tx>
      <c:layout>
        <c:manualLayout>
          <c:xMode val="edge"/>
          <c:yMode val="edge"/>
          <c:x val="0.14783858084685028"/>
          <c:y val="3.463203463203463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4204946996466431E-2"/>
          <c:y val="0.17086881474531346"/>
          <c:w val="0.84098939929328642"/>
          <c:h val="0.68347525898125361"/>
        </c:manualLayout>
      </c:layout>
      <c:scatterChart>
        <c:scatterStyle val="smoothMarker"/>
        <c:ser>
          <c:idx val="2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[1]Варианты!$A$38:$A$42</c:f>
              <c:numCache>
                <c:formatCode>General</c:formatCode>
                <c:ptCount val="5"/>
                <c:pt idx="0">
                  <c:v>4500</c:v>
                </c:pt>
                <c:pt idx="1">
                  <c:v>5500</c:v>
                </c:pt>
                <c:pt idx="2">
                  <c:v>6750</c:v>
                </c:pt>
                <c:pt idx="3">
                  <c:v>8000</c:v>
                </c:pt>
                <c:pt idx="4">
                  <c:v>8750</c:v>
                </c:pt>
              </c:numCache>
            </c:numRef>
          </c:xVal>
          <c:yVal>
            <c:numRef>
              <c:f>[1]Варианты!$K$38:$K$42</c:f>
              <c:numCache>
                <c:formatCode>General</c:formatCode>
                <c:ptCount val="5"/>
                <c:pt idx="0">
                  <c:v>0.75</c:v>
                </c:pt>
                <c:pt idx="1">
                  <c:v>0.85</c:v>
                </c:pt>
                <c:pt idx="2">
                  <c:v>0.91</c:v>
                </c:pt>
                <c:pt idx="3">
                  <c:v>0.96</c:v>
                </c:pt>
                <c:pt idx="4">
                  <c:v>0.98</c:v>
                </c:pt>
              </c:numCache>
            </c:numRef>
          </c:yVal>
          <c:smooth val="1"/>
        </c:ser>
        <c:ser>
          <c:idx val="3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[1]Варианты!$A$38:$A$42</c:f>
              <c:numCache>
                <c:formatCode>General</c:formatCode>
                <c:ptCount val="5"/>
                <c:pt idx="0">
                  <c:v>4500</c:v>
                </c:pt>
                <c:pt idx="1">
                  <c:v>5500</c:v>
                </c:pt>
                <c:pt idx="2">
                  <c:v>6750</c:v>
                </c:pt>
                <c:pt idx="3">
                  <c:v>8000</c:v>
                </c:pt>
                <c:pt idx="4">
                  <c:v>8750</c:v>
                </c:pt>
              </c:numCache>
            </c:numRef>
          </c:xVal>
          <c:yVal>
            <c:numRef>
              <c:f>[1]Варианты!$L$38:$L$42</c:f>
              <c:numCache>
                <c:formatCode>General</c:formatCode>
                <c:ptCount val="5"/>
                <c:pt idx="0">
                  <c:v>0.67</c:v>
                </c:pt>
                <c:pt idx="1">
                  <c:v>0.73</c:v>
                </c:pt>
                <c:pt idx="2">
                  <c:v>0.83</c:v>
                </c:pt>
                <c:pt idx="3">
                  <c:v>0.92</c:v>
                </c:pt>
                <c:pt idx="4">
                  <c:v>0.97</c:v>
                </c:pt>
              </c:numCache>
            </c:numRef>
          </c:yVal>
          <c:smooth val="1"/>
        </c:ser>
        <c:axId val="187628544"/>
        <c:axId val="114500736"/>
      </c:scatterChart>
      <c:scatterChart>
        <c:scatterStyle val="lineMarker"/>
        <c:ser>
          <c:idx val="4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[1]Варианты!$A$38:$A$42</c:f>
              <c:numCache>
                <c:formatCode>General</c:formatCode>
                <c:ptCount val="5"/>
                <c:pt idx="0">
                  <c:v>4500</c:v>
                </c:pt>
                <c:pt idx="1">
                  <c:v>5500</c:v>
                </c:pt>
                <c:pt idx="2">
                  <c:v>6750</c:v>
                </c:pt>
                <c:pt idx="3">
                  <c:v>8000</c:v>
                </c:pt>
                <c:pt idx="4">
                  <c:v>8750</c:v>
                </c:pt>
              </c:numCache>
            </c:numRef>
          </c:xVal>
          <c:yVal>
            <c:numRef>
              <c:f>[1]Варианты!$M$38:$M$42</c:f>
              <c:numCache>
                <c:formatCode>General</c:formatCode>
                <c:ptCount val="5"/>
                <c:pt idx="0">
                  <c:v>0.75</c:v>
                </c:pt>
                <c:pt idx="1">
                  <c:v>0.81</c:v>
                </c:pt>
                <c:pt idx="2">
                  <c:v>0.88</c:v>
                </c:pt>
                <c:pt idx="3">
                  <c:v>0.95</c:v>
                </c:pt>
                <c:pt idx="4">
                  <c:v>1</c:v>
                </c:pt>
              </c:numCache>
            </c:numRef>
          </c:yVal>
          <c:smooth val="1"/>
        </c:ser>
        <c:ser>
          <c:idx val="5"/>
          <c:order val="3"/>
          <c:spPr>
            <a:ln w="28575">
              <a:noFill/>
            </a:ln>
          </c:spPr>
          <c:marker>
            <c:symbol val="none"/>
          </c:marker>
          <c:xVal>
            <c:numRef>
              <c:f>[1]Варианты!$A$38:$A$42</c:f>
              <c:numCache>
                <c:formatCode>General</c:formatCode>
                <c:ptCount val="5"/>
                <c:pt idx="0">
                  <c:v>4500</c:v>
                </c:pt>
                <c:pt idx="1">
                  <c:v>5500</c:v>
                </c:pt>
                <c:pt idx="2">
                  <c:v>6750</c:v>
                </c:pt>
                <c:pt idx="3">
                  <c:v>8000</c:v>
                </c:pt>
                <c:pt idx="4">
                  <c:v>8750</c:v>
                </c:pt>
              </c:numCache>
            </c:numRef>
          </c:xVal>
          <c:yVal>
            <c:numRef>
              <c:f>[1]Варианты!$B$42</c:f>
              <c:numCache>
                <c:formatCode>General</c:formatCode>
                <c:ptCount val="1"/>
                <c:pt idx="0">
                  <c:v>0.99</c:v>
                </c:pt>
              </c:numCache>
            </c:numRef>
          </c:yVal>
          <c:smooth val="1"/>
        </c:ser>
        <c:axId val="114502656"/>
        <c:axId val="114504448"/>
      </c:scatterChart>
      <c:valAx>
        <c:axId val="187628544"/>
        <c:scaling>
          <c:orientation val="minMax"/>
          <c:max val="8750"/>
          <c:min val="4500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Тсист., ч</a:t>
                </a:r>
              </a:p>
            </c:rich>
          </c:tx>
          <c:layout>
            <c:manualLayout>
              <c:xMode val="edge"/>
              <c:yMode val="edge"/>
              <c:x val="0.46164666132214671"/>
              <c:y val="0.9155869720830351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4500736"/>
        <c:crosses val="autoZero"/>
        <c:crossBetween val="midCat"/>
      </c:valAx>
      <c:valAx>
        <c:axId val="114500736"/>
        <c:scaling>
          <c:orientation val="minMax"/>
          <c:max val="1"/>
          <c:min val="0.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Arial Cyr"/>
                    <a:cs typeface="Arial Cyr"/>
                  </a:rPr>
                  <a:t>   </a:t>
                </a: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Symbol"/>
                  </a:rPr>
                  <a:t>b</a:t>
                </a: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Arial Cyr"/>
                    <a:cs typeface="Arial Cyr"/>
                  </a:rPr>
                  <a:t>, </a:t>
                </a:r>
                <a:r>
                  <a:rPr lang="ru-RU" sz="1200" b="0" i="0" u="none" strike="noStrike" baseline="0">
                    <a:solidFill>
                      <a:srgbClr val="000000"/>
                    </a:solidFill>
                    <a:latin typeface="Arial Cyr"/>
                    <a:cs typeface="Arial Cyr"/>
                  </a:rPr>
                  <a:t>о.е.</a:t>
                </a:r>
              </a:p>
            </c:rich>
          </c:tx>
          <c:layout>
            <c:manualLayout>
              <c:xMode val="edge"/>
              <c:yMode val="edge"/>
              <c:x val="9.7629009762901005E-3"/>
              <c:y val="8.441586847098663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87628544"/>
        <c:crosses val="autoZero"/>
        <c:crossBetween val="midCat"/>
      </c:valAx>
      <c:valAx>
        <c:axId val="114502656"/>
        <c:scaling>
          <c:orientation val="minMax"/>
        </c:scaling>
        <c:delete val="1"/>
        <c:axPos val="b"/>
        <c:numFmt formatCode="General" sourceLinked="1"/>
        <c:tickLblPos val="none"/>
        <c:crossAx val="114504448"/>
        <c:crosses val="autoZero"/>
        <c:crossBetween val="midCat"/>
      </c:valAx>
      <c:valAx>
        <c:axId val="114504448"/>
        <c:scaling>
          <c:orientation val="minMax"/>
          <c:max val="1.365"/>
          <c:min val="0.70000000000000018"/>
        </c:scaling>
        <c:axPos val="r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Symbol"/>
                    <a:ea typeface="Symbol"/>
                    <a:cs typeface="Symbol"/>
                  </a:defRPr>
                </a:pPr>
                <a:r>
                  <a:rPr lang="en-US"/>
                  <a:t>a, o.e.</a:t>
                </a:r>
              </a:p>
            </c:rich>
          </c:tx>
          <c:layout>
            <c:manualLayout>
              <c:xMode val="edge"/>
              <c:yMode val="edge"/>
              <c:x val="0.90934613821807864"/>
              <c:y val="9.0909659019895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4502656"/>
        <c:crosses val="max"/>
        <c:crossBetween val="midCat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>
      <c:oddHeader>&amp;A</c:oddHeader>
      <c:oddFooter>Страница &amp;P</c:oddFooter>
    </c:headerFooter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Показатели графиков нагрузки энергосистемы для района -
Крайний Юг</a:t>
            </a:r>
          </a:p>
        </c:rich>
      </c:tx>
      <c:layout>
        <c:manualLayout>
          <c:xMode val="edge"/>
          <c:yMode val="edge"/>
          <c:x val="0.14763267753090753"/>
          <c:y val="3.485838779956428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4074201654475424E-2"/>
          <c:y val="0.16901431697611821"/>
          <c:w val="0.84127129021868541"/>
          <c:h val="0.68450798375327859"/>
        </c:manualLayout>
      </c:layout>
      <c:scatterChart>
        <c:scatterStyle val="smoothMarker"/>
        <c:ser>
          <c:idx val="2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[1]Варианты!$A$38:$A$42</c:f>
              <c:numCache>
                <c:formatCode>General</c:formatCode>
                <c:ptCount val="5"/>
                <c:pt idx="0">
                  <c:v>4500</c:v>
                </c:pt>
                <c:pt idx="1">
                  <c:v>5500</c:v>
                </c:pt>
                <c:pt idx="2">
                  <c:v>6750</c:v>
                </c:pt>
                <c:pt idx="3">
                  <c:v>8000</c:v>
                </c:pt>
                <c:pt idx="4">
                  <c:v>8750</c:v>
                </c:pt>
              </c:numCache>
            </c:numRef>
          </c:xVal>
          <c:yVal>
            <c:numRef>
              <c:f>[1]Варианты!$D$38:$D$42</c:f>
              <c:numCache>
                <c:formatCode>General</c:formatCode>
                <c:ptCount val="5"/>
                <c:pt idx="0">
                  <c:v>0.73</c:v>
                </c:pt>
                <c:pt idx="1">
                  <c:v>0.82</c:v>
                </c:pt>
                <c:pt idx="2">
                  <c:v>0.89</c:v>
                </c:pt>
                <c:pt idx="3">
                  <c:v>0.94</c:v>
                </c:pt>
                <c:pt idx="4">
                  <c:v>0.97499999999999998</c:v>
                </c:pt>
              </c:numCache>
            </c:numRef>
          </c:yVal>
          <c:smooth val="1"/>
        </c:ser>
        <c:ser>
          <c:idx val="3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[1]Варианты!$A$38:$A$42</c:f>
              <c:numCache>
                <c:formatCode>General</c:formatCode>
                <c:ptCount val="5"/>
                <c:pt idx="0">
                  <c:v>4500</c:v>
                </c:pt>
                <c:pt idx="1">
                  <c:v>5500</c:v>
                </c:pt>
                <c:pt idx="2">
                  <c:v>6750</c:v>
                </c:pt>
                <c:pt idx="3">
                  <c:v>8000</c:v>
                </c:pt>
                <c:pt idx="4">
                  <c:v>8750</c:v>
                </c:pt>
              </c:numCache>
            </c:numRef>
          </c:xVal>
          <c:yVal>
            <c:numRef>
              <c:f>[1]Варианты!$E$38:$E$42</c:f>
              <c:numCache>
                <c:formatCode>General</c:formatCode>
                <c:ptCount val="5"/>
                <c:pt idx="0">
                  <c:v>0.65</c:v>
                </c:pt>
                <c:pt idx="1">
                  <c:v>0.76</c:v>
                </c:pt>
                <c:pt idx="2">
                  <c:v>0.86</c:v>
                </c:pt>
                <c:pt idx="3">
                  <c:v>0.93</c:v>
                </c:pt>
                <c:pt idx="4">
                  <c:v>0.97</c:v>
                </c:pt>
              </c:numCache>
            </c:numRef>
          </c:yVal>
          <c:smooth val="1"/>
        </c:ser>
        <c:axId val="114565120"/>
        <c:axId val="114567040"/>
      </c:scatterChart>
      <c:scatterChart>
        <c:scatterStyle val="lineMarker"/>
        <c:ser>
          <c:idx val="4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[1]Варианты!$A$38:$A$42</c:f>
              <c:numCache>
                <c:formatCode>General</c:formatCode>
                <c:ptCount val="5"/>
                <c:pt idx="0">
                  <c:v>4500</c:v>
                </c:pt>
                <c:pt idx="1">
                  <c:v>5500</c:v>
                </c:pt>
                <c:pt idx="2">
                  <c:v>6750</c:v>
                </c:pt>
                <c:pt idx="3">
                  <c:v>8000</c:v>
                </c:pt>
                <c:pt idx="4">
                  <c:v>8750</c:v>
                </c:pt>
              </c:numCache>
            </c:numRef>
          </c:xVal>
          <c:yVal>
            <c:numRef>
              <c:f>[1]Варианты!$F$38:$F$42</c:f>
              <c:numCache>
                <c:formatCode>General</c:formatCode>
                <c:ptCount val="5"/>
                <c:pt idx="0">
                  <c:v>0.83</c:v>
                </c:pt>
                <c:pt idx="1">
                  <c:v>0.84</c:v>
                </c:pt>
                <c:pt idx="2">
                  <c:v>0.87</c:v>
                </c:pt>
                <c:pt idx="3">
                  <c:v>0.93</c:v>
                </c:pt>
                <c:pt idx="4">
                  <c:v>0.99</c:v>
                </c:pt>
              </c:numCache>
            </c:numRef>
          </c:yVal>
          <c:smooth val="1"/>
        </c:ser>
        <c:ser>
          <c:idx val="5"/>
          <c:order val="3"/>
          <c:spPr>
            <a:ln w="28575">
              <a:noFill/>
            </a:ln>
          </c:spPr>
          <c:marker>
            <c:symbol val="none"/>
          </c:marker>
          <c:xVal>
            <c:numRef>
              <c:f>[1]Варианты!$A$38:$A$42</c:f>
              <c:numCache>
                <c:formatCode>General</c:formatCode>
                <c:ptCount val="5"/>
                <c:pt idx="0">
                  <c:v>4500</c:v>
                </c:pt>
                <c:pt idx="1">
                  <c:v>5500</c:v>
                </c:pt>
                <c:pt idx="2">
                  <c:v>6750</c:v>
                </c:pt>
                <c:pt idx="3">
                  <c:v>8000</c:v>
                </c:pt>
                <c:pt idx="4">
                  <c:v>8750</c:v>
                </c:pt>
              </c:numCache>
            </c:numRef>
          </c:xVal>
          <c:yVal>
            <c:numRef>
              <c:f>[1]Варианты!$B$42</c:f>
              <c:numCache>
                <c:formatCode>General</c:formatCode>
                <c:ptCount val="1"/>
                <c:pt idx="0">
                  <c:v>0.99</c:v>
                </c:pt>
              </c:numCache>
            </c:numRef>
          </c:yVal>
          <c:smooth val="1"/>
        </c:ser>
        <c:axId val="114569216"/>
        <c:axId val="114570752"/>
      </c:scatterChart>
      <c:valAx>
        <c:axId val="114565120"/>
        <c:scaling>
          <c:orientation val="minMax"/>
          <c:max val="8750"/>
          <c:min val="4500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Тсист., ч</a:t>
                </a:r>
              </a:p>
            </c:rich>
          </c:tx>
          <c:layout>
            <c:manualLayout>
              <c:xMode val="edge"/>
              <c:yMode val="edge"/>
              <c:x val="0.46239663983506252"/>
              <c:y val="0.9150335374744826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4567040"/>
        <c:crosses val="autoZero"/>
        <c:crossBetween val="midCat"/>
      </c:valAx>
      <c:valAx>
        <c:axId val="114567040"/>
        <c:scaling>
          <c:orientation val="minMax"/>
          <c:min val="0.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Arial Cyr"/>
                    <a:cs typeface="Arial Cyr"/>
                  </a:rPr>
                  <a:t>   </a:t>
                </a: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Symbol"/>
                  </a:rPr>
                  <a:t>b</a:t>
                </a: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Arial Cyr"/>
                    <a:cs typeface="Arial Cyr"/>
                  </a:rPr>
                  <a:t>, </a:t>
                </a:r>
                <a:r>
                  <a:rPr lang="ru-RU" sz="1200" b="0" i="0" u="none" strike="noStrike" baseline="0">
                    <a:solidFill>
                      <a:srgbClr val="000000"/>
                    </a:solidFill>
                    <a:latin typeface="Arial Cyr"/>
                    <a:cs typeface="Arial Cyr"/>
                  </a:rPr>
                  <a:t>о.е.</a:t>
                </a:r>
              </a:p>
            </c:rich>
          </c:tx>
          <c:layout>
            <c:manualLayout>
              <c:xMode val="edge"/>
              <c:yMode val="edge"/>
              <c:x val="9.7493036211699167E-3"/>
              <c:y val="8.2788671023965116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4565120"/>
        <c:crosses val="autoZero"/>
        <c:crossBetween val="midCat"/>
      </c:valAx>
      <c:valAx>
        <c:axId val="114569216"/>
        <c:scaling>
          <c:orientation val="minMax"/>
        </c:scaling>
        <c:delete val="1"/>
        <c:axPos val="b"/>
        <c:numFmt formatCode="General" sourceLinked="1"/>
        <c:tickLblPos val="none"/>
        <c:crossAx val="114570752"/>
        <c:crosses val="autoZero"/>
        <c:crossBetween val="midCat"/>
      </c:valAx>
      <c:valAx>
        <c:axId val="114570752"/>
        <c:scaling>
          <c:orientation val="minMax"/>
          <c:max val="1.365"/>
          <c:min val="0.70000000000000018"/>
        </c:scaling>
        <c:axPos val="r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Symbol"/>
                    <a:ea typeface="Symbol"/>
                    <a:cs typeface="Symbol"/>
                  </a:defRPr>
                </a:pPr>
                <a:r>
                  <a:rPr lang="en-US"/>
                  <a:t>a, o.e.</a:t>
                </a:r>
              </a:p>
            </c:rich>
          </c:tx>
          <c:layout>
            <c:manualLayout>
              <c:xMode val="edge"/>
              <c:yMode val="edge"/>
              <c:x val="0.90947276263169052"/>
              <c:y val="8.9324618736383518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4569216"/>
        <c:crosses val="max"/>
        <c:crossBetween val="midCat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>
      <c:oddHeader>&amp;A</c:oddHeader>
      <c:oddFooter>Страница &amp;P</c:oddFooter>
    </c:headerFooter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Показатели графиков нагрузки энергосистемы для района -
Центр</a:t>
            </a:r>
          </a:p>
        </c:rich>
      </c:tx>
      <c:layout>
        <c:manualLayout>
          <c:xMode val="edge"/>
          <c:yMode val="edge"/>
          <c:x val="0.14979213763328131"/>
          <c:y val="3.47074430229843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1511423550087874E-2"/>
          <c:y val="0.24157303370786526"/>
          <c:w val="0.85413005272407772"/>
          <c:h val="0.59269662921348332"/>
        </c:manualLayout>
      </c:layout>
      <c:scatterChart>
        <c:scatterStyle val="smoothMarker"/>
        <c:ser>
          <c:idx val="2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[1]Варианты!$A$38:$A$42</c:f>
              <c:numCache>
                <c:formatCode>General</c:formatCode>
                <c:ptCount val="5"/>
                <c:pt idx="0">
                  <c:v>4500</c:v>
                </c:pt>
                <c:pt idx="1">
                  <c:v>5500</c:v>
                </c:pt>
                <c:pt idx="2">
                  <c:v>6750</c:v>
                </c:pt>
                <c:pt idx="3">
                  <c:v>8000</c:v>
                </c:pt>
                <c:pt idx="4">
                  <c:v>8750</c:v>
                </c:pt>
              </c:numCache>
            </c:numRef>
          </c:xVal>
          <c:yVal>
            <c:numRef>
              <c:f>[1]Варианты!$R$38:$R$42</c:f>
              <c:numCache>
                <c:formatCode>General</c:formatCode>
                <c:ptCount val="5"/>
                <c:pt idx="0">
                  <c:v>0.73</c:v>
                </c:pt>
                <c:pt idx="1">
                  <c:v>0.74</c:v>
                </c:pt>
                <c:pt idx="2">
                  <c:v>0.8</c:v>
                </c:pt>
                <c:pt idx="3">
                  <c:v>0.9</c:v>
                </c:pt>
                <c:pt idx="4">
                  <c:v>0.98</c:v>
                </c:pt>
              </c:numCache>
            </c:numRef>
          </c:yVal>
          <c:smooth val="1"/>
        </c:ser>
        <c:ser>
          <c:idx val="3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[1]Варианты!$A$38:$A$42</c:f>
              <c:numCache>
                <c:formatCode>General</c:formatCode>
                <c:ptCount val="5"/>
                <c:pt idx="0">
                  <c:v>4500</c:v>
                </c:pt>
                <c:pt idx="1">
                  <c:v>5500</c:v>
                </c:pt>
                <c:pt idx="2">
                  <c:v>6750</c:v>
                </c:pt>
                <c:pt idx="3">
                  <c:v>8000</c:v>
                </c:pt>
                <c:pt idx="4">
                  <c:v>8750</c:v>
                </c:pt>
              </c:numCache>
            </c:numRef>
          </c:xVal>
          <c:yVal>
            <c:numRef>
              <c:f>[1]Варианты!$S$38:$S$42</c:f>
              <c:numCache>
                <c:formatCode>General</c:formatCode>
                <c:ptCount val="5"/>
                <c:pt idx="0">
                  <c:v>0.66</c:v>
                </c:pt>
                <c:pt idx="1">
                  <c:v>0.69</c:v>
                </c:pt>
                <c:pt idx="2">
                  <c:v>0.76</c:v>
                </c:pt>
                <c:pt idx="3">
                  <c:v>0.88</c:v>
                </c:pt>
                <c:pt idx="4">
                  <c:v>0.98</c:v>
                </c:pt>
              </c:numCache>
            </c:numRef>
          </c:yVal>
          <c:smooth val="1"/>
        </c:ser>
        <c:axId val="114708864"/>
        <c:axId val="114710784"/>
      </c:scatterChart>
      <c:scatterChart>
        <c:scatterStyle val="lineMarker"/>
        <c:ser>
          <c:idx val="4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[1]Варианты!$A$38:$A$42</c:f>
              <c:numCache>
                <c:formatCode>General</c:formatCode>
                <c:ptCount val="5"/>
                <c:pt idx="0">
                  <c:v>4500</c:v>
                </c:pt>
                <c:pt idx="1">
                  <c:v>5500</c:v>
                </c:pt>
                <c:pt idx="2">
                  <c:v>6750</c:v>
                </c:pt>
                <c:pt idx="3">
                  <c:v>8000</c:v>
                </c:pt>
                <c:pt idx="4">
                  <c:v>8750</c:v>
                </c:pt>
              </c:numCache>
            </c:numRef>
          </c:xVal>
          <c:yVal>
            <c:numRef>
              <c:f>[1]Варианты!$T$38:$T$42</c:f>
              <c:numCache>
                <c:formatCode>General</c:formatCode>
                <c:ptCount val="5"/>
                <c:pt idx="0">
                  <c:v>0.76</c:v>
                </c:pt>
                <c:pt idx="1">
                  <c:v>0.78</c:v>
                </c:pt>
                <c:pt idx="2">
                  <c:v>0.83</c:v>
                </c:pt>
                <c:pt idx="3">
                  <c:v>0.91</c:v>
                </c:pt>
                <c:pt idx="4">
                  <c:v>0.98</c:v>
                </c:pt>
              </c:numCache>
            </c:numRef>
          </c:yVal>
          <c:smooth val="1"/>
        </c:ser>
        <c:ser>
          <c:idx val="5"/>
          <c:order val="3"/>
          <c:spPr>
            <a:ln w="28575">
              <a:noFill/>
            </a:ln>
          </c:spPr>
          <c:marker>
            <c:symbol val="none"/>
          </c:marker>
          <c:xVal>
            <c:numRef>
              <c:f>[1]Варианты!$A$38:$A$42</c:f>
              <c:numCache>
                <c:formatCode>General</c:formatCode>
                <c:ptCount val="5"/>
                <c:pt idx="0">
                  <c:v>4500</c:v>
                </c:pt>
                <c:pt idx="1">
                  <c:v>5500</c:v>
                </c:pt>
                <c:pt idx="2">
                  <c:v>6750</c:v>
                </c:pt>
                <c:pt idx="3">
                  <c:v>8000</c:v>
                </c:pt>
                <c:pt idx="4">
                  <c:v>8750</c:v>
                </c:pt>
              </c:numCache>
            </c:numRef>
          </c:xVal>
          <c:yVal>
            <c:numRef>
              <c:f>[1]Варианты!$B$42</c:f>
              <c:numCache>
                <c:formatCode>General</c:formatCode>
                <c:ptCount val="1"/>
                <c:pt idx="0">
                  <c:v>0.99</c:v>
                </c:pt>
              </c:numCache>
            </c:numRef>
          </c:yVal>
          <c:smooth val="1"/>
        </c:ser>
        <c:axId val="114721152"/>
        <c:axId val="114722688"/>
      </c:scatterChart>
      <c:valAx>
        <c:axId val="114708864"/>
        <c:scaling>
          <c:orientation val="minMax"/>
          <c:max val="8750"/>
          <c:min val="4500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Тсист., ч</a:t>
                </a:r>
              </a:p>
            </c:rich>
          </c:tx>
          <c:layout>
            <c:manualLayout>
              <c:xMode val="edge"/>
              <c:yMode val="edge"/>
              <c:x val="0.4576980061958274"/>
              <c:y val="0.9154035788910330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4710784"/>
        <c:crosses val="autoZero"/>
        <c:crossBetween val="midCat"/>
      </c:valAx>
      <c:valAx>
        <c:axId val="114710784"/>
        <c:scaling>
          <c:orientation val="minMax"/>
          <c:min val="0.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Arial Cyr"/>
                    <a:cs typeface="Arial Cyr"/>
                  </a:rPr>
                  <a:t>   </a:t>
                </a: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Symbol"/>
                  </a:rPr>
                  <a:t>b</a:t>
                </a: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Arial Cyr"/>
                    <a:cs typeface="Arial Cyr"/>
                  </a:rPr>
                  <a:t>, </a:t>
                </a:r>
                <a:r>
                  <a:rPr lang="ru-RU" sz="1200" b="0" i="0" u="none" strike="noStrike" baseline="0">
                    <a:solidFill>
                      <a:srgbClr val="000000"/>
                    </a:solidFill>
                    <a:latin typeface="Arial Cyr"/>
                    <a:cs typeface="Arial Cyr"/>
                  </a:rPr>
                  <a:t>о.е.</a:t>
                </a:r>
              </a:p>
            </c:rich>
          </c:tx>
          <c:layout>
            <c:manualLayout>
              <c:xMode val="edge"/>
              <c:yMode val="edge"/>
              <c:x val="9.7087378640776708E-3"/>
              <c:y val="0.171366879031661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4708864"/>
        <c:crosses val="autoZero"/>
        <c:crossBetween val="midCat"/>
      </c:valAx>
      <c:valAx>
        <c:axId val="114721152"/>
        <c:scaling>
          <c:orientation val="minMax"/>
        </c:scaling>
        <c:delete val="1"/>
        <c:axPos val="b"/>
        <c:numFmt formatCode="General" sourceLinked="1"/>
        <c:tickLblPos val="none"/>
        <c:crossAx val="114722688"/>
        <c:crosses val="autoZero"/>
        <c:crossBetween val="midCat"/>
      </c:valAx>
      <c:valAx>
        <c:axId val="114722688"/>
        <c:scaling>
          <c:orientation val="minMax"/>
          <c:max val="1.365"/>
          <c:min val="0.70000000000000018"/>
        </c:scaling>
        <c:axPos val="r"/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Symbol"/>
                    <a:ea typeface="Symbol"/>
                    <a:cs typeface="Symbol"/>
                  </a:defRPr>
                </a:pPr>
                <a:r>
                  <a:rPr lang="en-US"/>
                  <a:t>a, o.e.</a:t>
                </a:r>
              </a:p>
            </c:rich>
          </c:tx>
          <c:layout>
            <c:manualLayout>
              <c:xMode val="edge"/>
              <c:yMode val="edge"/>
              <c:x val="0.90984798016752755"/>
              <c:y val="0.1778744712225504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4721152"/>
        <c:crosses val="max"/>
        <c:crossBetween val="midCat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>
      <c:oddHeader>&amp;A</c:oddHeader>
      <c:oddFooter>Страница &amp;P</c:oddFooter>
    </c:headerFooter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</xdr:row>
      <xdr:rowOff>0</xdr:rowOff>
    </xdr:from>
    <xdr:to>
      <xdr:col>10</xdr:col>
      <xdr:colOff>0</xdr:colOff>
      <xdr:row>22</xdr:row>
      <xdr:rowOff>22860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213360</xdr:colOff>
      <xdr:row>5</xdr:row>
      <xdr:rowOff>7620</xdr:rowOff>
    </xdr:from>
    <xdr:to>
      <xdr:col>9</xdr:col>
      <xdr:colOff>495300</xdr:colOff>
      <xdr:row>11</xdr:row>
      <xdr:rowOff>121920</xdr:rowOff>
    </xdr:to>
    <xdr:sp macro="" textlink="">
      <xdr:nvSpPr>
        <xdr:cNvPr id="3" name="Текст 2"/>
        <xdr:cNvSpPr txBox="1">
          <a:spLocks noChangeArrowheads="1"/>
        </xdr:cNvSpPr>
      </xdr:nvSpPr>
      <xdr:spPr bwMode="auto">
        <a:xfrm>
          <a:off x="5074920" y="845820"/>
          <a:ext cx="281940" cy="112014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</xdr:colOff>
      <xdr:row>55</xdr:row>
      <xdr:rowOff>0</xdr:rowOff>
    </xdr:from>
    <xdr:to>
      <xdr:col>10</xdr:col>
      <xdr:colOff>0</xdr:colOff>
      <xdr:row>76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220980</xdr:colOff>
      <xdr:row>113</xdr:row>
      <xdr:rowOff>7620</xdr:rowOff>
    </xdr:from>
    <xdr:to>
      <xdr:col>0</xdr:col>
      <xdr:colOff>510540</xdr:colOff>
      <xdr:row>119</xdr:row>
      <xdr:rowOff>121920</xdr:rowOff>
    </xdr:to>
    <xdr:sp macro="" textlink="">
      <xdr:nvSpPr>
        <xdr:cNvPr id="5" name="Текст 4"/>
        <xdr:cNvSpPr txBox="1">
          <a:spLocks noChangeArrowheads="1"/>
        </xdr:cNvSpPr>
      </xdr:nvSpPr>
      <xdr:spPr bwMode="auto">
        <a:xfrm>
          <a:off x="220980" y="19164300"/>
          <a:ext cx="144780" cy="112014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</xdr:colOff>
      <xdr:row>109</xdr:row>
      <xdr:rowOff>0</xdr:rowOff>
    </xdr:from>
    <xdr:to>
      <xdr:col>10</xdr:col>
      <xdr:colOff>7620</xdr:colOff>
      <xdr:row>129</xdr:row>
      <xdr:rowOff>144780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220980</xdr:colOff>
      <xdr:row>167</xdr:row>
      <xdr:rowOff>7620</xdr:rowOff>
    </xdr:from>
    <xdr:to>
      <xdr:col>0</xdr:col>
      <xdr:colOff>510540</xdr:colOff>
      <xdr:row>173</xdr:row>
      <xdr:rowOff>121920</xdr:rowOff>
    </xdr:to>
    <xdr:sp macro="" textlink="">
      <xdr:nvSpPr>
        <xdr:cNvPr id="7" name="Текст 6"/>
        <xdr:cNvSpPr txBox="1">
          <a:spLocks noChangeArrowheads="1"/>
        </xdr:cNvSpPr>
      </xdr:nvSpPr>
      <xdr:spPr bwMode="auto">
        <a:xfrm>
          <a:off x="220980" y="28354020"/>
          <a:ext cx="144780" cy="112014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</xdr:colOff>
      <xdr:row>163</xdr:row>
      <xdr:rowOff>0</xdr:rowOff>
    </xdr:from>
    <xdr:to>
      <xdr:col>10</xdr:col>
      <xdr:colOff>30480</xdr:colOff>
      <xdr:row>183</xdr:row>
      <xdr:rowOff>160020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198120</xdr:colOff>
      <xdr:row>168</xdr:row>
      <xdr:rowOff>121920</xdr:rowOff>
    </xdr:from>
    <xdr:to>
      <xdr:col>9</xdr:col>
      <xdr:colOff>487680</xdr:colOff>
      <xdr:row>174</xdr:row>
      <xdr:rowOff>30480</xdr:rowOff>
    </xdr:to>
    <xdr:sp macro="" textlink="">
      <xdr:nvSpPr>
        <xdr:cNvPr id="9" name="Текст 8"/>
        <xdr:cNvSpPr txBox="1">
          <a:spLocks noChangeArrowheads="1"/>
        </xdr:cNvSpPr>
      </xdr:nvSpPr>
      <xdr:spPr bwMode="auto">
        <a:xfrm>
          <a:off x="5059680" y="28635960"/>
          <a:ext cx="289560" cy="9144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160020</xdr:colOff>
      <xdr:row>113</xdr:row>
      <xdr:rowOff>7620</xdr:rowOff>
    </xdr:from>
    <xdr:to>
      <xdr:col>9</xdr:col>
      <xdr:colOff>449580</xdr:colOff>
      <xdr:row>119</xdr:row>
      <xdr:rowOff>121920</xdr:rowOff>
    </xdr:to>
    <xdr:sp macro="" textlink="">
      <xdr:nvSpPr>
        <xdr:cNvPr id="10" name="Текст 23"/>
        <xdr:cNvSpPr txBox="1">
          <a:spLocks noChangeArrowheads="1"/>
        </xdr:cNvSpPr>
      </xdr:nvSpPr>
      <xdr:spPr bwMode="auto">
        <a:xfrm>
          <a:off x="5021580" y="19164300"/>
          <a:ext cx="289560" cy="112014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182880</xdr:colOff>
      <xdr:row>59</xdr:row>
      <xdr:rowOff>22860</xdr:rowOff>
    </xdr:from>
    <xdr:to>
      <xdr:col>9</xdr:col>
      <xdr:colOff>464820</xdr:colOff>
      <xdr:row>65</xdr:row>
      <xdr:rowOff>121920</xdr:rowOff>
    </xdr:to>
    <xdr:sp macro="" textlink="">
      <xdr:nvSpPr>
        <xdr:cNvPr id="11" name="Текст 24"/>
        <xdr:cNvSpPr txBox="1">
          <a:spLocks noChangeArrowheads="1"/>
        </xdr:cNvSpPr>
      </xdr:nvSpPr>
      <xdr:spPr bwMode="auto">
        <a:xfrm>
          <a:off x="5044440" y="10020300"/>
          <a:ext cx="281940" cy="11049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234315</xdr:colOff>
      <xdr:row>9</xdr:row>
      <xdr:rowOff>30480</xdr:rowOff>
    </xdr:from>
    <xdr:to>
      <xdr:col>4</xdr:col>
      <xdr:colOff>66675</xdr:colOff>
      <xdr:row>10</xdr:row>
      <xdr:rowOff>105129</xdr:rowOff>
    </xdr:to>
    <xdr:sp macro="" textlink="">
      <xdr:nvSpPr>
        <xdr:cNvPr id="12" name="Text Box 13"/>
        <xdr:cNvSpPr txBox="1">
          <a:spLocks noChangeArrowheads="1"/>
        </xdr:cNvSpPr>
      </xdr:nvSpPr>
      <xdr:spPr bwMode="auto">
        <a:xfrm>
          <a:off x="1080135" y="1539240"/>
          <a:ext cx="868680" cy="2422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Symbol"/>
            </a:rPr>
            <a:t>b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сут. летн.</a:t>
          </a:r>
        </a:p>
      </xdr:txBody>
    </xdr:sp>
    <xdr:clientData/>
  </xdr:twoCellAnchor>
  <xdr:twoCellAnchor>
    <xdr:from>
      <xdr:col>2</xdr:col>
      <xdr:colOff>259080</xdr:colOff>
      <xdr:row>12</xdr:row>
      <xdr:rowOff>106680</xdr:rowOff>
    </xdr:from>
    <xdr:to>
      <xdr:col>4</xdr:col>
      <xdr:colOff>89586</xdr:colOff>
      <xdr:row>14</xdr:row>
      <xdr:rowOff>55336</xdr:rowOff>
    </xdr:to>
    <xdr:sp macro="" textlink="">
      <xdr:nvSpPr>
        <xdr:cNvPr id="13" name="Text Box 14"/>
        <xdr:cNvSpPr txBox="1">
          <a:spLocks noChangeArrowheads="1"/>
        </xdr:cNvSpPr>
      </xdr:nvSpPr>
      <xdr:spPr bwMode="auto">
        <a:xfrm>
          <a:off x="1104900" y="2118360"/>
          <a:ext cx="866826" cy="283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Symbol"/>
            </a:rPr>
            <a:t>b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сут. зимн.</a:t>
          </a:r>
        </a:p>
      </xdr:txBody>
    </xdr:sp>
    <xdr:clientData/>
  </xdr:twoCellAnchor>
  <xdr:twoCellAnchor>
    <xdr:from>
      <xdr:col>5</xdr:col>
      <xdr:colOff>449580</xdr:colOff>
      <xdr:row>13</xdr:row>
      <xdr:rowOff>28575</xdr:rowOff>
    </xdr:from>
    <xdr:to>
      <xdr:col>7</xdr:col>
      <xdr:colOff>76267</xdr:colOff>
      <xdr:row>14</xdr:row>
      <xdr:rowOff>122476</xdr:rowOff>
    </xdr:to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2872740" y="2207895"/>
          <a:ext cx="845887" cy="2615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Symbol"/>
            </a:rPr>
            <a:t>a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летн.</a:t>
          </a:r>
        </a:p>
      </xdr:txBody>
    </xdr:sp>
    <xdr:clientData/>
  </xdr:twoCellAnchor>
  <xdr:twoCellAnchor>
    <xdr:from>
      <xdr:col>2</xdr:col>
      <xdr:colOff>213360</xdr:colOff>
      <xdr:row>60</xdr:row>
      <xdr:rowOff>135255</xdr:rowOff>
    </xdr:from>
    <xdr:to>
      <xdr:col>4</xdr:col>
      <xdr:colOff>45720</xdr:colOff>
      <xdr:row>62</xdr:row>
      <xdr:rowOff>76574</xdr:rowOff>
    </xdr:to>
    <xdr:sp macro="" textlink="">
      <xdr:nvSpPr>
        <xdr:cNvPr id="15" name="Text Box 16"/>
        <xdr:cNvSpPr txBox="1">
          <a:spLocks noChangeArrowheads="1"/>
        </xdr:cNvSpPr>
      </xdr:nvSpPr>
      <xdr:spPr bwMode="auto">
        <a:xfrm>
          <a:off x="1059180" y="10300335"/>
          <a:ext cx="868680" cy="276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Symbol"/>
            </a:rPr>
            <a:t>b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сут. летн.</a:t>
          </a:r>
        </a:p>
      </xdr:txBody>
    </xdr:sp>
    <xdr:clientData/>
  </xdr:twoCellAnchor>
  <xdr:twoCellAnchor>
    <xdr:from>
      <xdr:col>4</xdr:col>
      <xdr:colOff>66675</xdr:colOff>
      <xdr:row>66</xdr:row>
      <xdr:rowOff>20955</xdr:rowOff>
    </xdr:from>
    <xdr:to>
      <xdr:col>5</xdr:col>
      <xdr:colOff>403958</xdr:colOff>
      <xdr:row>67</xdr:row>
      <xdr:rowOff>91744</xdr:rowOff>
    </xdr:to>
    <xdr:sp macro="" textlink="">
      <xdr:nvSpPr>
        <xdr:cNvPr id="16" name="Text Box 17"/>
        <xdr:cNvSpPr txBox="1">
          <a:spLocks noChangeArrowheads="1"/>
        </xdr:cNvSpPr>
      </xdr:nvSpPr>
      <xdr:spPr bwMode="auto">
        <a:xfrm>
          <a:off x="1948815" y="11191875"/>
          <a:ext cx="878303" cy="238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Symbol"/>
            </a:rPr>
            <a:t>b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сут. зимн.</a:t>
          </a:r>
        </a:p>
      </xdr:txBody>
    </xdr:sp>
    <xdr:clientData/>
  </xdr:twoCellAnchor>
  <xdr:twoCellAnchor>
    <xdr:from>
      <xdr:col>6</xdr:col>
      <xdr:colOff>495300</xdr:colOff>
      <xdr:row>66</xdr:row>
      <xdr:rowOff>38100</xdr:rowOff>
    </xdr:from>
    <xdr:to>
      <xdr:col>8</xdr:col>
      <xdr:colOff>144848</xdr:colOff>
      <xdr:row>67</xdr:row>
      <xdr:rowOff>144780</xdr:rowOff>
    </xdr:to>
    <xdr:sp macro="" textlink="">
      <xdr:nvSpPr>
        <xdr:cNvPr id="17" name="Text Box 18"/>
        <xdr:cNvSpPr txBox="1">
          <a:spLocks noChangeArrowheads="1"/>
        </xdr:cNvSpPr>
      </xdr:nvSpPr>
      <xdr:spPr bwMode="auto">
        <a:xfrm>
          <a:off x="3528060" y="11209020"/>
          <a:ext cx="868748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Symbol"/>
            </a:rPr>
            <a:t>a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летн.</a:t>
          </a:r>
        </a:p>
      </xdr:txBody>
    </xdr:sp>
    <xdr:clientData/>
  </xdr:twoCellAnchor>
  <xdr:twoCellAnchor>
    <xdr:from>
      <xdr:col>2</xdr:col>
      <xdr:colOff>272415</xdr:colOff>
      <xdr:row>116</xdr:row>
      <xdr:rowOff>7620</xdr:rowOff>
    </xdr:from>
    <xdr:to>
      <xdr:col>4</xdr:col>
      <xdr:colOff>104775</xdr:colOff>
      <xdr:row>117</xdr:row>
      <xdr:rowOff>106829</xdr:rowOff>
    </xdr:to>
    <xdr:sp macro="" textlink="">
      <xdr:nvSpPr>
        <xdr:cNvPr id="18" name="Text Box 19"/>
        <xdr:cNvSpPr txBox="1">
          <a:spLocks noChangeArrowheads="1"/>
        </xdr:cNvSpPr>
      </xdr:nvSpPr>
      <xdr:spPr bwMode="auto">
        <a:xfrm>
          <a:off x="1118235" y="19667220"/>
          <a:ext cx="868680" cy="2668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Symbol"/>
            </a:rPr>
            <a:t>b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сут. летн.</a:t>
          </a:r>
        </a:p>
      </xdr:txBody>
    </xdr:sp>
    <xdr:clientData/>
  </xdr:twoCellAnchor>
  <xdr:twoCellAnchor>
    <xdr:from>
      <xdr:col>3</xdr:col>
      <xdr:colOff>478155</xdr:colOff>
      <xdr:row>119</xdr:row>
      <xdr:rowOff>20955</xdr:rowOff>
    </xdr:from>
    <xdr:to>
      <xdr:col>5</xdr:col>
      <xdr:colOff>289579</xdr:colOff>
      <xdr:row>120</xdr:row>
      <xdr:rowOff>99354</xdr:rowOff>
    </xdr:to>
    <xdr:sp macro="" textlink="">
      <xdr:nvSpPr>
        <xdr:cNvPr id="19" name="Text Box 20"/>
        <xdr:cNvSpPr txBox="1">
          <a:spLocks noChangeArrowheads="1"/>
        </xdr:cNvSpPr>
      </xdr:nvSpPr>
      <xdr:spPr bwMode="auto">
        <a:xfrm>
          <a:off x="1834515" y="20183475"/>
          <a:ext cx="878224" cy="246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Symbol"/>
            </a:rPr>
            <a:t>b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сут. зимн.</a:t>
          </a:r>
        </a:p>
      </xdr:txBody>
    </xdr:sp>
    <xdr:clientData/>
  </xdr:twoCellAnchor>
  <xdr:twoCellAnchor>
    <xdr:from>
      <xdr:col>6</xdr:col>
      <xdr:colOff>563880</xdr:colOff>
      <xdr:row>120</xdr:row>
      <xdr:rowOff>62865</xdr:rowOff>
    </xdr:from>
    <xdr:to>
      <xdr:col>8</xdr:col>
      <xdr:colOff>190567</xdr:colOff>
      <xdr:row>121</xdr:row>
      <xdr:rowOff>158538</xdr:rowOff>
    </xdr:to>
    <xdr:sp macro="" textlink="">
      <xdr:nvSpPr>
        <xdr:cNvPr id="20" name="Text Box 21"/>
        <xdr:cNvSpPr txBox="1">
          <a:spLocks noChangeArrowheads="1"/>
        </xdr:cNvSpPr>
      </xdr:nvSpPr>
      <xdr:spPr bwMode="auto">
        <a:xfrm>
          <a:off x="3596640" y="20393025"/>
          <a:ext cx="845887" cy="263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Symbol"/>
            </a:rPr>
            <a:t>a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летн.</a:t>
          </a:r>
        </a:p>
      </xdr:txBody>
    </xdr:sp>
    <xdr:clientData/>
  </xdr:twoCellAnchor>
  <xdr:twoCellAnchor>
    <xdr:from>
      <xdr:col>2</xdr:col>
      <xdr:colOff>234315</xdr:colOff>
      <xdr:row>174</xdr:row>
      <xdr:rowOff>68580</xdr:rowOff>
    </xdr:from>
    <xdr:to>
      <xdr:col>4</xdr:col>
      <xdr:colOff>66675</xdr:colOff>
      <xdr:row>175</xdr:row>
      <xdr:rowOff>158009</xdr:rowOff>
    </xdr:to>
    <xdr:sp macro="" textlink="">
      <xdr:nvSpPr>
        <xdr:cNvPr id="21" name="Text Box 22"/>
        <xdr:cNvSpPr txBox="1">
          <a:spLocks noChangeArrowheads="1"/>
        </xdr:cNvSpPr>
      </xdr:nvSpPr>
      <xdr:spPr bwMode="auto">
        <a:xfrm>
          <a:off x="1080135" y="29588460"/>
          <a:ext cx="868680" cy="257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Symbol"/>
            </a:rPr>
            <a:t>b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сут. летн.</a:t>
          </a:r>
        </a:p>
      </xdr:txBody>
    </xdr:sp>
    <xdr:clientData/>
  </xdr:twoCellAnchor>
  <xdr:twoCellAnchor>
    <xdr:from>
      <xdr:col>3</xdr:col>
      <xdr:colOff>493395</xdr:colOff>
      <xdr:row>176</xdr:row>
      <xdr:rowOff>30480</xdr:rowOff>
    </xdr:from>
    <xdr:to>
      <xdr:col>5</xdr:col>
      <xdr:colOff>304819</xdr:colOff>
      <xdr:row>177</xdr:row>
      <xdr:rowOff>89496</xdr:rowOff>
    </xdr:to>
    <xdr:sp macro="" textlink="">
      <xdr:nvSpPr>
        <xdr:cNvPr id="22" name="Text Box 23"/>
        <xdr:cNvSpPr txBox="1">
          <a:spLocks noChangeArrowheads="1"/>
        </xdr:cNvSpPr>
      </xdr:nvSpPr>
      <xdr:spPr bwMode="auto">
        <a:xfrm>
          <a:off x="1849755" y="29885640"/>
          <a:ext cx="878224" cy="2266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Symbol"/>
            </a:rPr>
            <a:t>b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сут. зимн.</a:t>
          </a:r>
        </a:p>
      </xdr:txBody>
    </xdr:sp>
    <xdr:clientData/>
  </xdr:twoCellAnchor>
  <xdr:twoCellAnchor>
    <xdr:from>
      <xdr:col>6</xdr:col>
      <xdr:colOff>563880</xdr:colOff>
      <xdr:row>175</xdr:row>
      <xdr:rowOff>45720</xdr:rowOff>
    </xdr:from>
    <xdr:to>
      <xdr:col>8</xdr:col>
      <xdr:colOff>190567</xdr:colOff>
      <xdr:row>176</xdr:row>
      <xdr:rowOff>160020</xdr:rowOff>
    </xdr:to>
    <xdr:sp macro="" textlink="">
      <xdr:nvSpPr>
        <xdr:cNvPr id="23" name="Text Box 24"/>
        <xdr:cNvSpPr txBox="1">
          <a:spLocks noChangeArrowheads="1"/>
        </xdr:cNvSpPr>
      </xdr:nvSpPr>
      <xdr:spPr bwMode="auto">
        <a:xfrm>
          <a:off x="3596640" y="29733240"/>
          <a:ext cx="845887" cy="2819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Symbol"/>
            </a:rPr>
            <a:t>a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летн.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&#1047;&#1072;&#1084;&#1044;&#1080;&#1088;/&#1047;&#1072;&#1086;&#1095;&#1085;&#1080;&#1082;&#1080;/2016/&#1044;&#1080;&#1087;&#1083;&#1086;&#1084;&#1085;&#1080;&#1082;&#1080;/&#1075;&#1101;&#1091;_&#1084;&#1072;&#108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Р1"/>
      <sheetName val="Результат1"/>
      <sheetName val="Исх.данн."/>
      <sheetName val="ТР2"/>
      <sheetName val="Результат2"/>
      <sheetName val="Диаграмма1"/>
      <sheetName val="Результат3"/>
      <sheetName val="ТР3"/>
      <sheetName val="Диалог1"/>
      <sheetName val="Модуль1"/>
      <sheetName val="Варианты"/>
      <sheetName val="Модуль2"/>
      <sheetName val="Результат3 7 9 по НПУ"/>
      <sheetName val="Коэффициент для ТР3"/>
      <sheetName val="Результат3 коп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8">
          <cell r="A38">
            <v>4500</v>
          </cell>
          <cell r="D38">
            <v>0.73</v>
          </cell>
          <cell r="E38">
            <v>0.65</v>
          </cell>
          <cell r="F38">
            <v>0.83</v>
          </cell>
          <cell r="K38">
            <v>0.75</v>
          </cell>
          <cell r="L38">
            <v>0.67</v>
          </cell>
          <cell r="M38">
            <v>0.75</v>
          </cell>
          <cell r="R38">
            <v>0.73</v>
          </cell>
          <cell r="S38">
            <v>0.66</v>
          </cell>
          <cell r="T38">
            <v>0.76</v>
          </cell>
          <cell r="Y38">
            <v>0.72</v>
          </cell>
          <cell r="Z38">
            <v>0.69</v>
          </cell>
          <cell r="AA38">
            <v>0.71</v>
          </cell>
        </row>
        <row r="39">
          <cell r="A39">
            <v>5500</v>
          </cell>
          <cell r="D39">
            <v>0.82</v>
          </cell>
          <cell r="E39">
            <v>0.76</v>
          </cell>
          <cell r="F39">
            <v>0.84</v>
          </cell>
          <cell r="K39">
            <v>0.85</v>
          </cell>
          <cell r="L39">
            <v>0.73</v>
          </cell>
          <cell r="M39">
            <v>0.81</v>
          </cell>
          <cell r="R39">
            <v>0.74</v>
          </cell>
          <cell r="S39">
            <v>0.69</v>
          </cell>
          <cell r="T39">
            <v>0.78</v>
          </cell>
          <cell r="Y39">
            <v>0.78</v>
          </cell>
          <cell r="Z39">
            <v>0.76</v>
          </cell>
          <cell r="AA39">
            <v>0.77</v>
          </cell>
        </row>
        <row r="40">
          <cell r="A40">
            <v>6750</v>
          </cell>
          <cell r="D40">
            <v>0.89</v>
          </cell>
          <cell r="E40">
            <v>0.86</v>
          </cell>
          <cell r="F40">
            <v>0.87</v>
          </cell>
          <cell r="K40">
            <v>0.91</v>
          </cell>
          <cell r="L40">
            <v>0.83</v>
          </cell>
          <cell r="M40">
            <v>0.88</v>
          </cell>
          <cell r="R40">
            <v>0.8</v>
          </cell>
          <cell r="S40">
            <v>0.76</v>
          </cell>
          <cell r="T40">
            <v>0.83</v>
          </cell>
          <cell r="Y40">
            <v>0.86</v>
          </cell>
          <cell r="Z40">
            <v>0.85</v>
          </cell>
          <cell r="AA40">
            <v>0.85</v>
          </cell>
        </row>
        <row r="41">
          <cell r="A41">
            <v>8000</v>
          </cell>
          <cell r="D41">
            <v>0.94</v>
          </cell>
          <cell r="E41">
            <v>0.93</v>
          </cell>
          <cell r="F41">
            <v>0.93</v>
          </cell>
          <cell r="K41">
            <v>0.96</v>
          </cell>
          <cell r="L41">
            <v>0.92</v>
          </cell>
          <cell r="M41">
            <v>0.95</v>
          </cell>
          <cell r="R41">
            <v>0.9</v>
          </cell>
          <cell r="S41">
            <v>0.88</v>
          </cell>
          <cell r="T41">
            <v>0.91</v>
          </cell>
          <cell r="Y41">
            <v>0.95</v>
          </cell>
          <cell r="Z41">
            <v>0.93</v>
          </cell>
          <cell r="AA41">
            <v>0.94</v>
          </cell>
        </row>
        <row r="42">
          <cell r="A42">
            <v>8750</v>
          </cell>
          <cell r="B42">
            <v>0.99</v>
          </cell>
          <cell r="D42">
            <v>0.97499999999999998</v>
          </cell>
          <cell r="E42">
            <v>0.97</v>
          </cell>
          <cell r="F42">
            <v>0.99</v>
          </cell>
          <cell r="K42">
            <v>0.98</v>
          </cell>
          <cell r="L42">
            <v>0.97</v>
          </cell>
          <cell r="M42">
            <v>1</v>
          </cell>
          <cell r="R42">
            <v>0.98</v>
          </cell>
          <cell r="S42">
            <v>0.98</v>
          </cell>
          <cell r="T42">
            <v>0.98</v>
          </cell>
          <cell r="Y42">
            <v>1</v>
          </cell>
          <cell r="Z42">
            <v>0.99</v>
          </cell>
          <cell r="AA42">
            <v>0.99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P213"/>
  <sheetViews>
    <sheetView tabSelected="1" zoomScaleNormal="100" workbookViewId="0">
      <selection activeCell="M3" sqref="M3"/>
    </sheetView>
  </sheetViews>
  <sheetFormatPr defaultRowHeight="13.2"/>
  <cols>
    <col min="1" max="1" width="5.33203125" style="1" customWidth="1"/>
    <col min="2" max="2" width="7" style="1" customWidth="1"/>
    <col min="3" max="3" width="7.44140625" style="1" customWidth="1"/>
    <col min="4" max="4" width="7.6640625" style="1" customWidth="1"/>
    <col min="5" max="5" width="7.88671875" style="1" customWidth="1"/>
    <col min="6" max="10" width="8.88671875" style="1"/>
    <col min="11" max="11" width="8" style="1" customWidth="1"/>
    <col min="12" max="12" width="8.88671875" style="1"/>
    <col min="13" max="13" width="52" style="1" customWidth="1"/>
    <col min="14" max="256" width="8.88671875" style="1"/>
    <col min="257" max="257" width="5.33203125" style="1" customWidth="1"/>
    <col min="258" max="258" width="7" style="1" customWidth="1"/>
    <col min="259" max="259" width="7.44140625" style="1" customWidth="1"/>
    <col min="260" max="260" width="7.6640625" style="1" customWidth="1"/>
    <col min="261" max="261" width="7.88671875" style="1" customWidth="1"/>
    <col min="262" max="266" width="8.88671875" style="1"/>
    <col min="267" max="267" width="8" style="1" customWidth="1"/>
    <col min="268" max="512" width="8.88671875" style="1"/>
    <col min="513" max="513" width="5.33203125" style="1" customWidth="1"/>
    <col min="514" max="514" width="7" style="1" customWidth="1"/>
    <col min="515" max="515" width="7.44140625" style="1" customWidth="1"/>
    <col min="516" max="516" width="7.6640625" style="1" customWidth="1"/>
    <col min="517" max="517" width="7.88671875" style="1" customWidth="1"/>
    <col min="518" max="522" width="8.88671875" style="1"/>
    <col min="523" max="523" width="8" style="1" customWidth="1"/>
    <col min="524" max="768" width="8.88671875" style="1"/>
    <col min="769" max="769" width="5.33203125" style="1" customWidth="1"/>
    <col min="770" max="770" width="7" style="1" customWidth="1"/>
    <col min="771" max="771" width="7.44140625" style="1" customWidth="1"/>
    <col min="772" max="772" width="7.6640625" style="1" customWidth="1"/>
    <col min="773" max="773" width="7.88671875" style="1" customWidth="1"/>
    <col min="774" max="778" width="8.88671875" style="1"/>
    <col min="779" max="779" width="8" style="1" customWidth="1"/>
    <col min="780" max="1024" width="8.88671875" style="1"/>
    <col min="1025" max="1025" width="5.33203125" style="1" customWidth="1"/>
    <col min="1026" max="1026" width="7" style="1" customWidth="1"/>
    <col min="1027" max="1027" width="7.44140625" style="1" customWidth="1"/>
    <col min="1028" max="1028" width="7.6640625" style="1" customWidth="1"/>
    <col min="1029" max="1029" width="7.88671875" style="1" customWidth="1"/>
    <col min="1030" max="1034" width="8.88671875" style="1"/>
    <col min="1035" max="1035" width="8" style="1" customWidth="1"/>
    <col min="1036" max="1280" width="8.88671875" style="1"/>
    <col min="1281" max="1281" width="5.33203125" style="1" customWidth="1"/>
    <col min="1282" max="1282" width="7" style="1" customWidth="1"/>
    <col min="1283" max="1283" width="7.44140625" style="1" customWidth="1"/>
    <col min="1284" max="1284" width="7.6640625" style="1" customWidth="1"/>
    <col min="1285" max="1285" width="7.88671875" style="1" customWidth="1"/>
    <col min="1286" max="1290" width="8.88671875" style="1"/>
    <col min="1291" max="1291" width="8" style="1" customWidth="1"/>
    <col min="1292" max="1536" width="8.88671875" style="1"/>
    <col min="1537" max="1537" width="5.33203125" style="1" customWidth="1"/>
    <col min="1538" max="1538" width="7" style="1" customWidth="1"/>
    <col min="1539" max="1539" width="7.44140625" style="1" customWidth="1"/>
    <col min="1540" max="1540" width="7.6640625" style="1" customWidth="1"/>
    <col min="1541" max="1541" width="7.88671875" style="1" customWidth="1"/>
    <col min="1542" max="1546" width="8.88671875" style="1"/>
    <col min="1547" max="1547" width="8" style="1" customWidth="1"/>
    <col min="1548" max="1792" width="8.88671875" style="1"/>
    <col min="1793" max="1793" width="5.33203125" style="1" customWidth="1"/>
    <col min="1794" max="1794" width="7" style="1" customWidth="1"/>
    <col min="1795" max="1795" width="7.44140625" style="1" customWidth="1"/>
    <col min="1796" max="1796" width="7.6640625" style="1" customWidth="1"/>
    <col min="1797" max="1797" width="7.88671875" style="1" customWidth="1"/>
    <col min="1798" max="1802" width="8.88671875" style="1"/>
    <col min="1803" max="1803" width="8" style="1" customWidth="1"/>
    <col min="1804" max="2048" width="8.88671875" style="1"/>
    <col min="2049" max="2049" width="5.33203125" style="1" customWidth="1"/>
    <col min="2050" max="2050" width="7" style="1" customWidth="1"/>
    <col min="2051" max="2051" width="7.44140625" style="1" customWidth="1"/>
    <col min="2052" max="2052" width="7.6640625" style="1" customWidth="1"/>
    <col min="2053" max="2053" width="7.88671875" style="1" customWidth="1"/>
    <col min="2054" max="2058" width="8.88671875" style="1"/>
    <col min="2059" max="2059" width="8" style="1" customWidth="1"/>
    <col min="2060" max="2304" width="8.88671875" style="1"/>
    <col min="2305" max="2305" width="5.33203125" style="1" customWidth="1"/>
    <col min="2306" max="2306" width="7" style="1" customWidth="1"/>
    <col min="2307" max="2307" width="7.44140625" style="1" customWidth="1"/>
    <col min="2308" max="2308" width="7.6640625" style="1" customWidth="1"/>
    <col min="2309" max="2309" width="7.88671875" style="1" customWidth="1"/>
    <col min="2310" max="2314" width="8.88671875" style="1"/>
    <col min="2315" max="2315" width="8" style="1" customWidth="1"/>
    <col min="2316" max="2560" width="8.88671875" style="1"/>
    <col min="2561" max="2561" width="5.33203125" style="1" customWidth="1"/>
    <col min="2562" max="2562" width="7" style="1" customWidth="1"/>
    <col min="2563" max="2563" width="7.44140625" style="1" customWidth="1"/>
    <col min="2564" max="2564" width="7.6640625" style="1" customWidth="1"/>
    <col min="2565" max="2565" width="7.88671875" style="1" customWidth="1"/>
    <col min="2566" max="2570" width="8.88671875" style="1"/>
    <col min="2571" max="2571" width="8" style="1" customWidth="1"/>
    <col min="2572" max="2816" width="8.88671875" style="1"/>
    <col min="2817" max="2817" width="5.33203125" style="1" customWidth="1"/>
    <col min="2818" max="2818" width="7" style="1" customWidth="1"/>
    <col min="2819" max="2819" width="7.44140625" style="1" customWidth="1"/>
    <col min="2820" max="2820" width="7.6640625" style="1" customWidth="1"/>
    <col min="2821" max="2821" width="7.88671875" style="1" customWidth="1"/>
    <col min="2822" max="2826" width="8.88671875" style="1"/>
    <col min="2827" max="2827" width="8" style="1" customWidth="1"/>
    <col min="2828" max="3072" width="8.88671875" style="1"/>
    <col min="3073" max="3073" width="5.33203125" style="1" customWidth="1"/>
    <col min="3074" max="3074" width="7" style="1" customWidth="1"/>
    <col min="3075" max="3075" width="7.44140625" style="1" customWidth="1"/>
    <col min="3076" max="3076" width="7.6640625" style="1" customWidth="1"/>
    <col min="3077" max="3077" width="7.88671875" style="1" customWidth="1"/>
    <col min="3078" max="3082" width="8.88671875" style="1"/>
    <col min="3083" max="3083" width="8" style="1" customWidth="1"/>
    <col min="3084" max="3328" width="8.88671875" style="1"/>
    <col min="3329" max="3329" width="5.33203125" style="1" customWidth="1"/>
    <col min="3330" max="3330" width="7" style="1" customWidth="1"/>
    <col min="3331" max="3331" width="7.44140625" style="1" customWidth="1"/>
    <col min="3332" max="3332" width="7.6640625" style="1" customWidth="1"/>
    <col min="3333" max="3333" width="7.88671875" style="1" customWidth="1"/>
    <col min="3334" max="3338" width="8.88671875" style="1"/>
    <col min="3339" max="3339" width="8" style="1" customWidth="1"/>
    <col min="3340" max="3584" width="8.88671875" style="1"/>
    <col min="3585" max="3585" width="5.33203125" style="1" customWidth="1"/>
    <col min="3586" max="3586" width="7" style="1" customWidth="1"/>
    <col min="3587" max="3587" width="7.44140625" style="1" customWidth="1"/>
    <col min="3588" max="3588" width="7.6640625" style="1" customWidth="1"/>
    <col min="3589" max="3589" width="7.88671875" style="1" customWidth="1"/>
    <col min="3590" max="3594" width="8.88671875" style="1"/>
    <col min="3595" max="3595" width="8" style="1" customWidth="1"/>
    <col min="3596" max="3840" width="8.88671875" style="1"/>
    <col min="3841" max="3841" width="5.33203125" style="1" customWidth="1"/>
    <col min="3842" max="3842" width="7" style="1" customWidth="1"/>
    <col min="3843" max="3843" width="7.44140625" style="1" customWidth="1"/>
    <col min="3844" max="3844" width="7.6640625" style="1" customWidth="1"/>
    <col min="3845" max="3845" width="7.88671875" style="1" customWidth="1"/>
    <col min="3846" max="3850" width="8.88671875" style="1"/>
    <col min="3851" max="3851" width="8" style="1" customWidth="1"/>
    <col min="3852" max="4096" width="8.88671875" style="1"/>
    <col min="4097" max="4097" width="5.33203125" style="1" customWidth="1"/>
    <col min="4098" max="4098" width="7" style="1" customWidth="1"/>
    <col min="4099" max="4099" width="7.44140625" style="1" customWidth="1"/>
    <col min="4100" max="4100" width="7.6640625" style="1" customWidth="1"/>
    <col min="4101" max="4101" width="7.88671875" style="1" customWidth="1"/>
    <col min="4102" max="4106" width="8.88671875" style="1"/>
    <col min="4107" max="4107" width="8" style="1" customWidth="1"/>
    <col min="4108" max="4352" width="8.88671875" style="1"/>
    <col min="4353" max="4353" width="5.33203125" style="1" customWidth="1"/>
    <col min="4354" max="4354" width="7" style="1" customWidth="1"/>
    <col min="4355" max="4355" width="7.44140625" style="1" customWidth="1"/>
    <col min="4356" max="4356" width="7.6640625" style="1" customWidth="1"/>
    <col min="4357" max="4357" width="7.88671875" style="1" customWidth="1"/>
    <col min="4358" max="4362" width="8.88671875" style="1"/>
    <col min="4363" max="4363" width="8" style="1" customWidth="1"/>
    <col min="4364" max="4608" width="8.88671875" style="1"/>
    <col min="4609" max="4609" width="5.33203125" style="1" customWidth="1"/>
    <col min="4610" max="4610" width="7" style="1" customWidth="1"/>
    <col min="4611" max="4611" width="7.44140625" style="1" customWidth="1"/>
    <col min="4612" max="4612" width="7.6640625" style="1" customWidth="1"/>
    <col min="4613" max="4613" width="7.88671875" style="1" customWidth="1"/>
    <col min="4614" max="4618" width="8.88671875" style="1"/>
    <col min="4619" max="4619" width="8" style="1" customWidth="1"/>
    <col min="4620" max="4864" width="8.88671875" style="1"/>
    <col min="4865" max="4865" width="5.33203125" style="1" customWidth="1"/>
    <col min="4866" max="4866" width="7" style="1" customWidth="1"/>
    <col min="4867" max="4867" width="7.44140625" style="1" customWidth="1"/>
    <col min="4868" max="4868" width="7.6640625" style="1" customWidth="1"/>
    <col min="4869" max="4869" width="7.88671875" style="1" customWidth="1"/>
    <col min="4870" max="4874" width="8.88671875" style="1"/>
    <col min="4875" max="4875" width="8" style="1" customWidth="1"/>
    <col min="4876" max="5120" width="8.88671875" style="1"/>
    <col min="5121" max="5121" width="5.33203125" style="1" customWidth="1"/>
    <col min="5122" max="5122" width="7" style="1" customWidth="1"/>
    <col min="5123" max="5123" width="7.44140625" style="1" customWidth="1"/>
    <col min="5124" max="5124" width="7.6640625" style="1" customWidth="1"/>
    <col min="5125" max="5125" width="7.88671875" style="1" customWidth="1"/>
    <col min="5126" max="5130" width="8.88671875" style="1"/>
    <col min="5131" max="5131" width="8" style="1" customWidth="1"/>
    <col min="5132" max="5376" width="8.88671875" style="1"/>
    <col min="5377" max="5377" width="5.33203125" style="1" customWidth="1"/>
    <col min="5378" max="5378" width="7" style="1" customWidth="1"/>
    <col min="5379" max="5379" width="7.44140625" style="1" customWidth="1"/>
    <col min="5380" max="5380" width="7.6640625" style="1" customWidth="1"/>
    <col min="5381" max="5381" width="7.88671875" style="1" customWidth="1"/>
    <col min="5382" max="5386" width="8.88671875" style="1"/>
    <col min="5387" max="5387" width="8" style="1" customWidth="1"/>
    <col min="5388" max="5632" width="8.88671875" style="1"/>
    <col min="5633" max="5633" width="5.33203125" style="1" customWidth="1"/>
    <col min="5634" max="5634" width="7" style="1" customWidth="1"/>
    <col min="5635" max="5635" width="7.44140625" style="1" customWidth="1"/>
    <col min="5636" max="5636" width="7.6640625" style="1" customWidth="1"/>
    <col min="5637" max="5637" width="7.88671875" style="1" customWidth="1"/>
    <col min="5638" max="5642" width="8.88671875" style="1"/>
    <col min="5643" max="5643" width="8" style="1" customWidth="1"/>
    <col min="5644" max="5888" width="8.88671875" style="1"/>
    <col min="5889" max="5889" width="5.33203125" style="1" customWidth="1"/>
    <col min="5890" max="5890" width="7" style="1" customWidth="1"/>
    <col min="5891" max="5891" width="7.44140625" style="1" customWidth="1"/>
    <col min="5892" max="5892" width="7.6640625" style="1" customWidth="1"/>
    <col min="5893" max="5893" width="7.88671875" style="1" customWidth="1"/>
    <col min="5894" max="5898" width="8.88671875" style="1"/>
    <col min="5899" max="5899" width="8" style="1" customWidth="1"/>
    <col min="5900" max="6144" width="8.88671875" style="1"/>
    <col min="6145" max="6145" width="5.33203125" style="1" customWidth="1"/>
    <col min="6146" max="6146" width="7" style="1" customWidth="1"/>
    <col min="6147" max="6147" width="7.44140625" style="1" customWidth="1"/>
    <col min="6148" max="6148" width="7.6640625" style="1" customWidth="1"/>
    <col min="6149" max="6149" width="7.88671875" style="1" customWidth="1"/>
    <col min="6150" max="6154" width="8.88671875" style="1"/>
    <col min="6155" max="6155" width="8" style="1" customWidth="1"/>
    <col min="6156" max="6400" width="8.88671875" style="1"/>
    <col min="6401" max="6401" width="5.33203125" style="1" customWidth="1"/>
    <col min="6402" max="6402" width="7" style="1" customWidth="1"/>
    <col min="6403" max="6403" width="7.44140625" style="1" customWidth="1"/>
    <col min="6404" max="6404" width="7.6640625" style="1" customWidth="1"/>
    <col min="6405" max="6405" width="7.88671875" style="1" customWidth="1"/>
    <col min="6406" max="6410" width="8.88671875" style="1"/>
    <col min="6411" max="6411" width="8" style="1" customWidth="1"/>
    <col min="6412" max="6656" width="8.88671875" style="1"/>
    <col min="6657" max="6657" width="5.33203125" style="1" customWidth="1"/>
    <col min="6658" max="6658" width="7" style="1" customWidth="1"/>
    <col min="6659" max="6659" width="7.44140625" style="1" customWidth="1"/>
    <col min="6660" max="6660" width="7.6640625" style="1" customWidth="1"/>
    <col min="6661" max="6661" width="7.88671875" style="1" customWidth="1"/>
    <col min="6662" max="6666" width="8.88671875" style="1"/>
    <col min="6667" max="6667" width="8" style="1" customWidth="1"/>
    <col min="6668" max="6912" width="8.88671875" style="1"/>
    <col min="6913" max="6913" width="5.33203125" style="1" customWidth="1"/>
    <col min="6914" max="6914" width="7" style="1" customWidth="1"/>
    <col min="6915" max="6915" width="7.44140625" style="1" customWidth="1"/>
    <col min="6916" max="6916" width="7.6640625" style="1" customWidth="1"/>
    <col min="6917" max="6917" width="7.88671875" style="1" customWidth="1"/>
    <col min="6918" max="6922" width="8.88671875" style="1"/>
    <col min="6923" max="6923" width="8" style="1" customWidth="1"/>
    <col min="6924" max="7168" width="8.88671875" style="1"/>
    <col min="7169" max="7169" width="5.33203125" style="1" customWidth="1"/>
    <col min="7170" max="7170" width="7" style="1" customWidth="1"/>
    <col min="7171" max="7171" width="7.44140625" style="1" customWidth="1"/>
    <col min="7172" max="7172" width="7.6640625" style="1" customWidth="1"/>
    <col min="7173" max="7173" width="7.88671875" style="1" customWidth="1"/>
    <col min="7174" max="7178" width="8.88671875" style="1"/>
    <col min="7179" max="7179" width="8" style="1" customWidth="1"/>
    <col min="7180" max="7424" width="8.88671875" style="1"/>
    <col min="7425" max="7425" width="5.33203125" style="1" customWidth="1"/>
    <col min="7426" max="7426" width="7" style="1" customWidth="1"/>
    <col min="7427" max="7427" width="7.44140625" style="1" customWidth="1"/>
    <col min="7428" max="7428" width="7.6640625" style="1" customWidth="1"/>
    <col min="7429" max="7429" width="7.88671875" style="1" customWidth="1"/>
    <col min="7430" max="7434" width="8.88671875" style="1"/>
    <col min="7435" max="7435" width="8" style="1" customWidth="1"/>
    <col min="7436" max="7680" width="8.88671875" style="1"/>
    <col min="7681" max="7681" width="5.33203125" style="1" customWidth="1"/>
    <col min="7682" max="7682" width="7" style="1" customWidth="1"/>
    <col min="7683" max="7683" width="7.44140625" style="1" customWidth="1"/>
    <col min="7684" max="7684" width="7.6640625" style="1" customWidth="1"/>
    <col min="7685" max="7685" width="7.88671875" style="1" customWidth="1"/>
    <col min="7686" max="7690" width="8.88671875" style="1"/>
    <col min="7691" max="7691" width="8" style="1" customWidth="1"/>
    <col min="7692" max="7936" width="8.88671875" style="1"/>
    <col min="7937" max="7937" width="5.33203125" style="1" customWidth="1"/>
    <col min="7938" max="7938" width="7" style="1" customWidth="1"/>
    <col min="7939" max="7939" width="7.44140625" style="1" customWidth="1"/>
    <col min="7940" max="7940" width="7.6640625" style="1" customWidth="1"/>
    <col min="7941" max="7941" width="7.88671875" style="1" customWidth="1"/>
    <col min="7942" max="7946" width="8.88671875" style="1"/>
    <col min="7947" max="7947" width="8" style="1" customWidth="1"/>
    <col min="7948" max="8192" width="8.88671875" style="1"/>
    <col min="8193" max="8193" width="5.33203125" style="1" customWidth="1"/>
    <col min="8194" max="8194" width="7" style="1" customWidth="1"/>
    <col min="8195" max="8195" width="7.44140625" style="1" customWidth="1"/>
    <col min="8196" max="8196" width="7.6640625" style="1" customWidth="1"/>
    <col min="8197" max="8197" width="7.88671875" style="1" customWidth="1"/>
    <col min="8198" max="8202" width="8.88671875" style="1"/>
    <col min="8203" max="8203" width="8" style="1" customWidth="1"/>
    <col min="8204" max="8448" width="8.88671875" style="1"/>
    <col min="8449" max="8449" width="5.33203125" style="1" customWidth="1"/>
    <col min="8450" max="8450" width="7" style="1" customWidth="1"/>
    <col min="8451" max="8451" width="7.44140625" style="1" customWidth="1"/>
    <col min="8452" max="8452" width="7.6640625" style="1" customWidth="1"/>
    <col min="8453" max="8453" width="7.88671875" style="1" customWidth="1"/>
    <col min="8454" max="8458" width="8.88671875" style="1"/>
    <col min="8459" max="8459" width="8" style="1" customWidth="1"/>
    <col min="8460" max="8704" width="8.88671875" style="1"/>
    <col min="8705" max="8705" width="5.33203125" style="1" customWidth="1"/>
    <col min="8706" max="8706" width="7" style="1" customWidth="1"/>
    <col min="8707" max="8707" width="7.44140625" style="1" customWidth="1"/>
    <col min="8708" max="8708" width="7.6640625" style="1" customWidth="1"/>
    <col min="8709" max="8709" width="7.88671875" style="1" customWidth="1"/>
    <col min="8710" max="8714" width="8.88671875" style="1"/>
    <col min="8715" max="8715" width="8" style="1" customWidth="1"/>
    <col min="8716" max="8960" width="8.88671875" style="1"/>
    <col min="8961" max="8961" width="5.33203125" style="1" customWidth="1"/>
    <col min="8962" max="8962" width="7" style="1" customWidth="1"/>
    <col min="8963" max="8963" width="7.44140625" style="1" customWidth="1"/>
    <col min="8964" max="8964" width="7.6640625" style="1" customWidth="1"/>
    <col min="8965" max="8965" width="7.88671875" style="1" customWidth="1"/>
    <col min="8966" max="8970" width="8.88671875" style="1"/>
    <col min="8971" max="8971" width="8" style="1" customWidth="1"/>
    <col min="8972" max="9216" width="8.88671875" style="1"/>
    <col min="9217" max="9217" width="5.33203125" style="1" customWidth="1"/>
    <col min="9218" max="9218" width="7" style="1" customWidth="1"/>
    <col min="9219" max="9219" width="7.44140625" style="1" customWidth="1"/>
    <col min="9220" max="9220" width="7.6640625" style="1" customWidth="1"/>
    <col min="9221" max="9221" width="7.88671875" style="1" customWidth="1"/>
    <col min="9222" max="9226" width="8.88671875" style="1"/>
    <col min="9227" max="9227" width="8" style="1" customWidth="1"/>
    <col min="9228" max="9472" width="8.88671875" style="1"/>
    <col min="9473" max="9473" width="5.33203125" style="1" customWidth="1"/>
    <col min="9474" max="9474" width="7" style="1" customWidth="1"/>
    <col min="9475" max="9475" width="7.44140625" style="1" customWidth="1"/>
    <col min="9476" max="9476" width="7.6640625" style="1" customWidth="1"/>
    <col min="9477" max="9477" width="7.88671875" style="1" customWidth="1"/>
    <col min="9478" max="9482" width="8.88671875" style="1"/>
    <col min="9483" max="9483" width="8" style="1" customWidth="1"/>
    <col min="9484" max="9728" width="8.88671875" style="1"/>
    <col min="9729" max="9729" width="5.33203125" style="1" customWidth="1"/>
    <col min="9730" max="9730" width="7" style="1" customWidth="1"/>
    <col min="9731" max="9731" width="7.44140625" style="1" customWidth="1"/>
    <col min="9732" max="9732" width="7.6640625" style="1" customWidth="1"/>
    <col min="9733" max="9733" width="7.88671875" style="1" customWidth="1"/>
    <col min="9734" max="9738" width="8.88671875" style="1"/>
    <col min="9739" max="9739" width="8" style="1" customWidth="1"/>
    <col min="9740" max="9984" width="8.88671875" style="1"/>
    <col min="9985" max="9985" width="5.33203125" style="1" customWidth="1"/>
    <col min="9986" max="9986" width="7" style="1" customWidth="1"/>
    <col min="9987" max="9987" width="7.44140625" style="1" customWidth="1"/>
    <col min="9988" max="9988" width="7.6640625" style="1" customWidth="1"/>
    <col min="9989" max="9989" width="7.88671875" style="1" customWidth="1"/>
    <col min="9990" max="9994" width="8.88671875" style="1"/>
    <col min="9995" max="9995" width="8" style="1" customWidth="1"/>
    <col min="9996" max="10240" width="8.88671875" style="1"/>
    <col min="10241" max="10241" width="5.33203125" style="1" customWidth="1"/>
    <col min="10242" max="10242" width="7" style="1" customWidth="1"/>
    <col min="10243" max="10243" width="7.44140625" style="1" customWidth="1"/>
    <col min="10244" max="10244" width="7.6640625" style="1" customWidth="1"/>
    <col min="10245" max="10245" width="7.88671875" style="1" customWidth="1"/>
    <col min="10246" max="10250" width="8.88671875" style="1"/>
    <col min="10251" max="10251" width="8" style="1" customWidth="1"/>
    <col min="10252" max="10496" width="8.88671875" style="1"/>
    <col min="10497" max="10497" width="5.33203125" style="1" customWidth="1"/>
    <col min="10498" max="10498" width="7" style="1" customWidth="1"/>
    <col min="10499" max="10499" width="7.44140625" style="1" customWidth="1"/>
    <col min="10500" max="10500" width="7.6640625" style="1" customWidth="1"/>
    <col min="10501" max="10501" width="7.88671875" style="1" customWidth="1"/>
    <col min="10502" max="10506" width="8.88671875" style="1"/>
    <col min="10507" max="10507" width="8" style="1" customWidth="1"/>
    <col min="10508" max="10752" width="8.88671875" style="1"/>
    <col min="10753" max="10753" width="5.33203125" style="1" customWidth="1"/>
    <col min="10754" max="10754" width="7" style="1" customWidth="1"/>
    <col min="10755" max="10755" width="7.44140625" style="1" customWidth="1"/>
    <col min="10756" max="10756" width="7.6640625" style="1" customWidth="1"/>
    <col min="10757" max="10757" width="7.88671875" style="1" customWidth="1"/>
    <col min="10758" max="10762" width="8.88671875" style="1"/>
    <col min="10763" max="10763" width="8" style="1" customWidth="1"/>
    <col min="10764" max="11008" width="8.88671875" style="1"/>
    <col min="11009" max="11009" width="5.33203125" style="1" customWidth="1"/>
    <col min="11010" max="11010" width="7" style="1" customWidth="1"/>
    <col min="11011" max="11011" width="7.44140625" style="1" customWidth="1"/>
    <col min="11012" max="11012" width="7.6640625" style="1" customWidth="1"/>
    <col min="11013" max="11013" width="7.88671875" style="1" customWidth="1"/>
    <col min="11014" max="11018" width="8.88671875" style="1"/>
    <col min="11019" max="11019" width="8" style="1" customWidth="1"/>
    <col min="11020" max="11264" width="8.88671875" style="1"/>
    <col min="11265" max="11265" width="5.33203125" style="1" customWidth="1"/>
    <col min="11266" max="11266" width="7" style="1" customWidth="1"/>
    <col min="11267" max="11267" width="7.44140625" style="1" customWidth="1"/>
    <col min="11268" max="11268" width="7.6640625" style="1" customWidth="1"/>
    <col min="11269" max="11269" width="7.88671875" style="1" customWidth="1"/>
    <col min="11270" max="11274" width="8.88671875" style="1"/>
    <col min="11275" max="11275" width="8" style="1" customWidth="1"/>
    <col min="11276" max="11520" width="8.88671875" style="1"/>
    <col min="11521" max="11521" width="5.33203125" style="1" customWidth="1"/>
    <col min="11522" max="11522" width="7" style="1" customWidth="1"/>
    <col min="11523" max="11523" width="7.44140625" style="1" customWidth="1"/>
    <col min="11524" max="11524" width="7.6640625" style="1" customWidth="1"/>
    <col min="11525" max="11525" width="7.88671875" style="1" customWidth="1"/>
    <col min="11526" max="11530" width="8.88671875" style="1"/>
    <col min="11531" max="11531" width="8" style="1" customWidth="1"/>
    <col min="11532" max="11776" width="8.88671875" style="1"/>
    <col min="11777" max="11777" width="5.33203125" style="1" customWidth="1"/>
    <col min="11778" max="11778" width="7" style="1" customWidth="1"/>
    <col min="11779" max="11779" width="7.44140625" style="1" customWidth="1"/>
    <col min="11780" max="11780" width="7.6640625" style="1" customWidth="1"/>
    <col min="11781" max="11781" width="7.88671875" style="1" customWidth="1"/>
    <col min="11782" max="11786" width="8.88671875" style="1"/>
    <col min="11787" max="11787" width="8" style="1" customWidth="1"/>
    <col min="11788" max="12032" width="8.88671875" style="1"/>
    <col min="12033" max="12033" width="5.33203125" style="1" customWidth="1"/>
    <col min="12034" max="12034" width="7" style="1" customWidth="1"/>
    <col min="12035" max="12035" width="7.44140625" style="1" customWidth="1"/>
    <col min="12036" max="12036" width="7.6640625" style="1" customWidth="1"/>
    <col min="12037" max="12037" width="7.88671875" style="1" customWidth="1"/>
    <col min="12038" max="12042" width="8.88671875" style="1"/>
    <col min="12043" max="12043" width="8" style="1" customWidth="1"/>
    <col min="12044" max="12288" width="8.88671875" style="1"/>
    <col min="12289" max="12289" width="5.33203125" style="1" customWidth="1"/>
    <col min="12290" max="12290" width="7" style="1" customWidth="1"/>
    <col min="12291" max="12291" width="7.44140625" style="1" customWidth="1"/>
    <col min="12292" max="12292" width="7.6640625" style="1" customWidth="1"/>
    <col min="12293" max="12293" width="7.88671875" style="1" customWidth="1"/>
    <col min="12294" max="12298" width="8.88671875" style="1"/>
    <col min="12299" max="12299" width="8" style="1" customWidth="1"/>
    <col min="12300" max="12544" width="8.88671875" style="1"/>
    <col min="12545" max="12545" width="5.33203125" style="1" customWidth="1"/>
    <col min="12546" max="12546" width="7" style="1" customWidth="1"/>
    <col min="12547" max="12547" width="7.44140625" style="1" customWidth="1"/>
    <col min="12548" max="12548" width="7.6640625" style="1" customWidth="1"/>
    <col min="12549" max="12549" width="7.88671875" style="1" customWidth="1"/>
    <col min="12550" max="12554" width="8.88671875" style="1"/>
    <col min="12555" max="12555" width="8" style="1" customWidth="1"/>
    <col min="12556" max="12800" width="8.88671875" style="1"/>
    <col min="12801" max="12801" width="5.33203125" style="1" customWidth="1"/>
    <col min="12802" max="12802" width="7" style="1" customWidth="1"/>
    <col min="12803" max="12803" width="7.44140625" style="1" customWidth="1"/>
    <col min="12804" max="12804" width="7.6640625" style="1" customWidth="1"/>
    <col min="12805" max="12805" width="7.88671875" style="1" customWidth="1"/>
    <col min="12806" max="12810" width="8.88671875" style="1"/>
    <col min="12811" max="12811" width="8" style="1" customWidth="1"/>
    <col min="12812" max="13056" width="8.88671875" style="1"/>
    <col min="13057" max="13057" width="5.33203125" style="1" customWidth="1"/>
    <col min="13058" max="13058" width="7" style="1" customWidth="1"/>
    <col min="13059" max="13059" width="7.44140625" style="1" customWidth="1"/>
    <col min="13060" max="13060" width="7.6640625" style="1" customWidth="1"/>
    <col min="13061" max="13061" width="7.88671875" style="1" customWidth="1"/>
    <col min="13062" max="13066" width="8.88671875" style="1"/>
    <col min="13067" max="13067" width="8" style="1" customWidth="1"/>
    <col min="13068" max="13312" width="8.88671875" style="1"/>
    <col min="13313" max="13313" width="5.33203125" style="1" customWidth="1"/>
    <col min="13314" max="13314" width="7" style="1" customWidth="1"/>
    <col min="13315" max="13315" width="7.44140625" style="1" customWidth="1"/>
    <col min="13316" max="13316" width="7.6640625" style="1" customWidth="1"/>
    <col min="13317" max="13317" width="7.88671875" style="1" customWidth="1"/>
    <col min="13318" max="13322" width="8.88671875" style="1"/>
    <col min="13323" max="13323" width="8" style="1" customWidth="1"/>
    <col min="13324" max="13568" width="8.88671875" style="1"/>
    <col min="13569" max="13569" width="5.33203125" style="1" customWidth="1"/>
    <col min="13570" max="13570" width="7" style="1" customWidth="1"/>
    <col min="13571" max="13571" width="7.44140625" style="1" customWidth="1"/>
    <col min="13572" max="13572" width="7.6640625" style="1" customWidth="1"/>
    <col min="13573" max="13573" width="7.88671875" style="1" customWidth="1"/>
    <col min="13574" max="13578" width="8.88671875" style="1"/>
    <col min="13579" max="13579" width="8" style="1" customWidth="1"/>
    <col min="13580" max="13824" width="8.88671875" style="1"/>
    <col min="13825" max="13825" width="5.33203125" style="1" customWidth="1"/>
    <col min="13826" max="13826" width="7" style="1" customWidth="1"/>
    <col min="13827" max="13827" width="7.44140625" style="1" customWidth="1"/>
    <col min="13828" max="13828" width="7.6640625" style="1" customWidth="1"/>
    <col min="13829" max="13829" width="7.88671875" style="1" customWidth="1"/>
    <col min="13830" max="13834" width="8.88671875" style="1"/>
    <col min="13835" max="13835" width="8" style="1" customWidth="1"/>
    <col min="13836" max="14080" width="8.88671875" style="1"/>
    <col min="14081" max="14081" width="5.33203125" style="1" customWidth="1"/>
    <col min="14082" max="14082" width="7" style="1" customWidth="1"/>
    <col min="14083" max="14083" width="7.44140625" style="1" customWidth="1"/>
    <col min="14084" max="14084" width="7.6640625" style="1" customWidth="1"/>
    <col min="14085" max="14085" width="7.88671875" style="1" customWidth="1"/>
    <col min="14086" max="14090" width="8.88671875" style="1"/>
    <col min="14091" max="14091" width="8" style="1" customWidth="1"/>
    <col min="14092" max="14336" width="8.88671875" style="1"/>
    <col min="14337" max="14337" width="5.33203125" style="1" customWidth="1"/>
    <col min="14338" max="14338" width="7" style="1" customWidth="1"/>
    <col min="14339" max="14339" width="7.44140625" style="1" customWidth="1"/>
    <col min="14340" max="14340" width="7.6640625" style="1" customWidth="1"/>
    <col min="14341" max="14341" width="7.88671875" style="1" customWidth="1"/>
    <col min="14342" max="14346" width="8.88671875" style="1"/>
    <col min="14347" max="14347" width="8" style="1" customWidth="1"/>
    <col min="14348" max="14592" width="8.88671875" style="1"/>
    <col min="14593" max="14593" width="5.33203125" style="1" customWidth="1"/>
    <col min="14594" max="14594" width="7" style="1" customWidth="1"/>
    <col min="14595" max="14595" width="7.44140625" style="1" customWidth="1"/>
    <col min="14596" max="14596" width="7.6640625" style="1" customWidth="1"/>
    <col min="14597" max="14597" width="7.88671875" style="1" customWidth="1"/>
    <col min="14598" max="14602" width="8.88671875" style="1"/>
    <col min="14603" max="14603" width="8" style="1" customWidth="1"/>
    <col min="14604" max="14848" width="8.88671875" style="1"/>
    <col min="14849" max="14849" width="5.33203125" style="1" customWidth="1"/>
    <col min="14850" max="14850" width="7" style="1" customWidth="1"/>
    <col min="14851" max="14851" width="7.44140625" style="1" customWidth="1"/>
    <col min="14852" max="14852" width="7.6640625" style="1" customWidth="1"/>
    <col min="14853" max="14853" width="7.88671875" style="1" customWidth="1"/>
    <col min="14854" max="14858" width="8.88671875" style="1"/>
    <col min="14859" max="14859" width="8" style="1" customWidth="1"/>
    <col min="14860" max="15104" width="8.88671875" style="1"/>
    <col min="15105" max="15105" width="5.33203125" style="1" customWidth="1"/>
    <col min="15106" max="15106" width="7" style="1" customWidth="1"/>
    <col min="15107" max="15107" width="7.44140625" style="1" customWidth="1"/>
    <col min="15108" max="15108" width="7.6640625" style="1" customWidth="1"/>
    <col min="15109" max="15109" width="7.88671875" style="1" customWidth="1"/>
    <col min="15110" max="15114" width="8.88671875" style="1"/>
    <col min="15115" max="15115" width="8" style="1" customWidth="1"/>
    <col min="15116" max="15360" width="8.88671875" style="1"/>
    <col min="15361" max="15361" width="5.33203125" style="1" customWidth="1"/>
    <col min="15362" max="15362" width="7" style="1" customWidth="1"/>
    <col min="15363" max="15363" width="7.44140625" style="1" customWidth="1"/>
    <col min="15364" max="15364" width="7.6640625" style="1" customWidth="1"/>
    <col min="15365" max="15365" width="7.88671875" style="1" customWidth="1"/>
    <col min="15366" max="15370" width="8.88671875" style="1"/>
    <col min="15371" max="15371" width="8" style="1" customWidth="1"/>
    <col min="15372" max="15616" width="8.88671875" style="1"/>
    <col min="15617" max="15617" width="5.33203125" style="1" customWidth="1"/>
    <col min="15618" max="15618" width="7" style="1" customWidth="1"/>
    <col min="15619" max="15619" width="7.44140625" style="1" customWidth="1"/>
    <col min="15620" max="15620" width="7.6640625" style="1" customWidth="1"/>
    <col min="15621" max="15621" width="7.88671875" style="1" customWidth="1"/>
    <col min="15622" max="15626" width="8.88671875" style="1"/>
    <col min="15627" max="15627" width="8" style="1" customWidth="1"/>
    <col min="15628" max="15872" width="8.88671875" style="1"/>
    <col min="15873" max="15873" width="5.33203125" style="1" customWidth="1"/>
    <col min="15874" max="15874" width="7" style="1" customWidth="1"/>
    <col min="15875" max="15875" width="7.44140625" style="1" customWidth="1"/>
    <col min="15876" max="15876" width="7.6640625" style="1" customWidth="1"/>
    <col min="15877" max="15877" width="7.88671875" style="1" customWidth="1"/>
    <col min="15878" max="15882" width="8.88671875" style="1"/>
    <col min="15883" max="15883" width="8" style="1" customWidth="1"/>
    <col min="15884" max="16128" width="8.88671875" style="1"/>
    <col min="16129" max="16129" width="5.33203125" style="1" customWidth="1"/>
    <col min="16130" max="16130" width="7" style="1" customWidth="1"/>
    <col min="16131" max="16131" width="7.44140625" style="1" customWidth="1"/>
    <col min="16132" max="16132" width="7.6640625" style="1" customWidth="1"/>
    <col min="16133" max="16133" width="7.88671875" style="1" customWidth="1"/>
    <col min="16134" max="16138" width="8.88671875" style="1"/>
    <col min="16139" max="16139" width="8" style="1" customWidth="1"/>
    <col min="16140" max="16384" width="8.88671875" style="1"/>
  </cols>
  <sheetData>
    <row r="1" spans="1:13">
      <c r="A1" s="1" t="s">
        <v>0</v>
      </c>
      <c r="C1" s="2" t="s">
        <v>35</v>
      </c>
    </row>
    <row r="5" spans="1:13">
      <c r="L5" s="1" t="s">
        <v>33</v>
      </c>
      <c r="M5" s="33" t="s">
        <v>34</v>
      </c>
    </row>
    <row r="6" spans="1:13">
      <c r="L6" s="1">
        <v>1</v>
      </c>
      <c r="M6" s="1" t="s">
        <v>18</v>
      </c>
    </row>
    <row r="7" spans="1:13">
      <c r="L7" s="1">
        <f>L6+1</f>
        <v>2</v>
      </c>
      <c r="M7" s="1" t="s">
        <v>19</v>
      </c>
    </row>
    <row r="8" spans="1:13">
      <c r="L8" s="1">
        <f t="shared" ref="L8:L20" si="0">L7+1</f>
        <v>3</v>
      </c>
      <c r="M8" s="1" t="s">
        <v>20</v>
      </c>
    </row>
    <row r="9" spans="1:13">
      <c r="L9" s="1">
        <f t="shared" si="0"/>
        <v>4</v>
      </c>
      <c r="M9" s="1" t="s">
        <v>21</v>
      </c>
    </row>
    <row r="10" spans="1:13">
      <c r="L10" s="1">
        <f t="shared" si="0"/>
        <v>5</v>
      </c>
      <c r="M10" s="1" t="s">
        <v>22</v>
      </c>
    </row>
    <row r="11" spans="1:13">
      <c r="L11" s="1">
        <f t="shared" si="0"/>
        <v>6</v>
      </c>
      <c r="M11" s="1" t="s">
        <v>23</v>
      </c>
    </row>
    <row r="12" spans="1:13">
      <c r="L12" s="1">
        <f t="shared" si="0"/>
        <v>7</v>
      </c>
      <c r="M12" s="1" t="s">
        <v>24</v>
      </c>
    </row>
    <row r="13" spans="1:13">
      <c r="L13" s="1">
        <f t="shared" si="0"/>
        <v>8</v>
      </c>
      <c r="M13" s="1" t="s">
        <v>25</v>
      </c>
    </row>
    <row r="14" spans="1:13">
      <c r="L14" s="1">
        <f t="shared" si="0"/>
        <v>9</v>
      </c>
      <c r="M14" s="1" t="s">
        <v>26</v>
      </c>
    </row>
    <row r="15" spans="1:13">
      <c r="L15" s="1">
        <f t="shared" si="0"/>
        <v>10</v>
      </c>
      <c r="M15" s="1" t="s">
        <v>27</v>
      </c>
    </row>
    <row r="16" spans="1:13">
      <c r="L16" s="1">
        <f t="shared" si="0"/>
        <v>11</v>
      </c>
      <c r="M16" s="1" t="s">
        <v>28</v>
      </c>
    </row>
    <row r="17" spans="1:13">
      <c r="L17" s="1">
        <f t="shared" si="0"/>
        <v>12</v>
      </c>
      <c r="M17" s="1" t="s">
        <v>29</v>
      </c>
    </row>
    <row r="18" spans="1:13">
      <c r="L18" s="1">
        <f t="shared" si="0"/>
        <v>13</v>
      </c>
      <c r="M18" s="1" t="s">
        <v>30</v>
      </c>
    </row>
    <row r="19" spans="1:13">
      <c r="L19" s="1">
        <f t="shared" si="0"/>
        <v>14</v>
      </c>
      <c r="M19" s="1" t="s">
        <v>31</v>
      </c>
    </row>
    <row r="20" spans="1:13">
      <c r="L20" s="1">
        <f t="shared" si="0"/>
        <v>15</v>
      </c>
      <c r="M20" s="1" t="s">
        <v>32</v>
      </c>
    </row>
    <row r="24" spans="1:13">
      <c r="E24" s="1" t="s">
        <v>1</v>
      </c>
    </row>
    <row r="25" spans="1:13">
      <c r="A25" s="3"/>
      <c r="B25" s="4" t="s">
        <v>2</v>
      </c>
      <c r="C25" s="5"/>
      <c r="D25" s="5"/>
      <c r="E25" s="5"/>
      <c r="G25" s="6" t="s">
        <v>3</v>
      </c>
      <c r="H25" s="7"/>
      <c r="I25" s="7"/>
      <c r="J25" s="8"/>
    </row>
    <row r="26" spans="1:13">
      <c r="A26" s="9" t="s">
        <v>4</v>
      </c>
      <c r="B26" s="5" t="s">
        <v>5</v>
      </c>
      <c r="C26" s="5"/>
      <c r="D26" s="5" t="s">
        <v>6</v>
      </c>
      <c r="E26" s="5"/>
      <c r="G26" s="10"/>
      <c r="H26" s="11"/>
      <c r="I26" s="11"/>
      <c r="J26" s="12"/>
    </row>
    <row r="27" spans="1:13" ht="15.6">
      <c r="A27" s="9" t="s">
        <v>7</v>
      </c>
      <c r="B27" s="9" t="s">
        <v>8</v>
      </c>
      <c r="C27" s="9" t="s">
        <v>9</v>
      </c>
      <c r="D27" s="9" t="s">
        <v>8</v>
      </c>
      <c r="E27" s="9" t="s">
        <v>9</v>
      </c>
      <c r="G27" s="13" t="s">
        <v>10</v>
      </c>
      <c r="H27" s="11"/>
      <c r="I27" s="11"/>
      <c r="J27" s="12"/>
    </row>
    <row r="28" spans="1:13">
      <c r="A28" s="9">
        <v>0</v>
      </c>
      <c r="B28" s="14">
        <v>2.04</v>
      </c>
      <c r="C28" s="14">
        <v>-1.03</v>
      </c>
      <c r="D28" s="14">
        <v>1.86</v>
      </c>
      <c r="E28" s="14">
        <v>-0.84</v>
      </c>
      <c r="G28" s="10"/>
      <c r="H28" s="11"/>
      <c r="I28" s="11"/>
      <c r="J28" s="12"/>
    </row>
    <row r="29" spans="1:13" ht="15.6">
      <c r="A29" s="9">
        <v>1</v>
      </c>
      <c r="B29" s="14">
        <v>2.2799999999999998</v>
      </c>
      <c r="C29" s="14">
        <v>-1.27</v>
      </c>
      <c r="D29" s="14">
        <v>2.06</v>
      </c>
      <c r="E29" s="14">
        <v>-1.04</v>
      </c>
      <c r="G29" s="15" t="s">
        <v>11</v>
      </c>
      <c r="H29" s="16"/>
      <c r="I29" s="16"/>
      <c r="J29" s="17"/>
    </row>
    <row r="30" spans="1:13">
      <c r="A30" s="9">
        <v>2</v>
      </c>
      <c r="B30" s="14">
        <v>2.2999999999999998</v>
      </c>
      <c r="C30" s="14">
        <v>-1.3</v>
      </c>
      <c r="D30" s="14">
        <v>2.15</v>
      </c>
      <c r="E30" s="14">
        <v>-1.1399999999999999</v>
      </c>
    </row>
    <row r="31" spans="1:13">
      <c r="A31" s="9">
        <v>3</v>
      </c>
      <c r="B31" s="14">
        <v>2.2999999999999998</v>
      </c>
      <c r="C31" s="14">
        <v>-1.33</v>
      </c>
      <c r="D31" s="14">
        <v>2.25</v>
      </c>
      <c r="E31" s="14">
        <v>-1.25</v>
      </c>
    </row>
    <row r="32" spans="1:13">
      <c r="A32" s="9">
        <v>4</v>
      </c>
      <c r="B32" s="14">
        <v>2.2999999999999998</v>
      </c>
      <c r="C32" s="14">
        <v>-1.3</v>
      </c>
      <c r="D32" s="14">
        <v>2.34</v>
      </c>
      <c r="E32" s="14">
        <v>-1.33</v>
      </c>
    </row>
    <row r="33" spans="1:5">
      <c r="A33" s="9">
        <v>5</v>
      </c>
      <c r="B33" s="14">
        <v>2.34</v>
      </c>
      <c r="C33" s="14">
        <v>-1.32</v>
      </c>
      <c r="D33" s="14">
        <v>2.19</v>
      </c>
      <c r="E33" s="14">
        <v>-1.2</v>
      </c>
    </row>
    <row r="34" spans="1:5">
      <c r="A34" s="9">
        <v>6</v>
      </c>
      <c r="B34" s="14">
        <v>2.36</v>
      </c>
      <c r="C34" s="14">
        <v>-1.3</v>
      </c>
      <c r="D34" s="14">
        <v>2.06</v>
      </c>
      <c r="E34" s="14">
        <v>-1.07</v>
      </c>
    </row>
    <row r="35" spans="1:5">
      <c r="A35" s="9">
        <v>7</v>
      </c>
      <c r="B35" s="14">
        <v>1.55</v>
      </c>
      <c r="C35" s="14">
        <v>-0.55000000000000004</v>
      </c>
      <c r="D35" s="14">
        <v>1.5</v>
      </c>
      <c r="E35" s="14">
        <v>-0.505</v>
      </c>
    </row>
    <row r="36" spans="1:5">
      <c r="A36" s="9">
        <v>8</v>
      </c>
      <c r="B36" s="14">
        <v>0.84499999999999997</v>
      </c>
      <c r="C36" s="14">
        <v>0.16</v>
      </c>
      <c r="D36" s="14">
        <v>0.85</v>
      </c>
      <c r="E36" s="14">
        <v>0.15</v>
      </c>
    </row>
    <row r="37" spans="1:5">
      <c r="A37" s="9">
        <v>9</v>
      </c>
      <c r="B37" s="14">
        <v>0.16200000000000001</v>
      </c>
      <c r="C37" s="14">
        <v>0.83399999999999996</v>
      </c>
      <c r="D37" s="14">
        <v>0.16300000000000001</v>
      </c>
      <c r="E37" s="14">
        <v>0.84</v>
      </c>
    </row>
    <row r="38" spans="1:5">
      <c r="A38" s="9">
        <v>10</v>
      </c>
      <c r="B38" s="14">
        <v>0.19500000000000001</v>
      </c>
      <c r="C38" s="14">
        <v>0.79800000000000004</v>
      </c>
      <c r="D38" s="18" t="s">
        <v>12</v>
      </c>
      <c r="E38" s="19"/>
    </row>
    <row r="39" spans="1:5">
      <c r="A39" s="9">
        <v>11</v>
      </c>
      <c r="B39" s="14">
        <v>0.29199999999999998</v>
      </c>
      <c r="C39" s="14">
        <v>0.68200000000000005</v>
      </c>
      <c r="D39" s="14">
        <v>0.26100000000000001</v>
      </c>
      <c r="E39" s="14">
        <v>0.74199999999999999</v>
      </c>
    </row>
    <row r="40" spans="1:5">
      <c r="A40" s="9">
        <v>12</v>
      </c>
      <c r="B40" s="14">
        <v>0.45500000000000002</v>
      </c>
      <c r="C40" s="14">
        <v>0.505</v>
      </c>
      <c r="D40" s="14">
        <v>0.49</v>
      </c>
      <c r="E40" s="14">
        <v>0.50800000000000001</v>
      </c>
    </row>
    <row r="41" spans="1:5">
      <c r="A41" s="9">
        <v>13</v>
      </c>
      <c r="B41" s="14">
        <v>0.39</v>
      </c>
      <c r="C41" s="14">
        <v>0.57499999999999996</v>
      </c>
      <c r="D41" s="14">
        <v>0.39200000000000002</v>
      </c>
      <c r="E41" s="14">
        <v>0.61099999999999999</v>
      </c>
    </row>
    <row r="42" spans="1:5">
      <c r="A42" s="9">
        <v>14</v>
      </c>
      <c r="B42" s="14">
        <v>0.28999999999999998</v>
      </c>
      <c r="C42" s="14">
        <v>0.69699999999999995</v>
      </c>
      <c r="D42" s="14">
        <v>0.26100000000000001</v>
      </c>
      <c r="E42" s="14">
        <v>0.74199999999999999</v>
      </c>
    </row>
    <row r="43" spans="1:5">
      <c r="A43" s="9">
        <v>15</v>
      </c>
      <c r="B43" s="14">
        <v>0.33800000000000002</v>
      </c>
      <c r="C43" s="14">
        <v>0.64100000000000001</v>
      </c>
      <c r="D43" s="14">
        <v>0.39200000000000002</v>
      </c>
      <c r="E43" s="14">
        <v>0.66600000000000004</v>
      </c>
    </row>
    <row r="44" spans="1:5">
      <c r="A44" s="9">
        <v>16</v>
      </c>
      <c r="B44" s="14">
        <v>0.45400000000000001</v>
      </c>
      <c r="C44" s="14">
        <v>0.53</v>
      </c>
      <c r="D44" s="14">
        <v>0.62</v>
      </c>
      <c r="E44" s="14">
        <v>0.38</v>
      </c>
    </row>
    <row r="45" spans="1:5">
      <c r="A45" s="9">
        <v>17</v>
      </c>
      <c r="B45" s="14">
        <v>9.7000000000000003E-2</v>
      </c>
      <c r="C45" s="14">
        <v>0.90400000000000003</v>
      </c>
      <c r="D45" s="14">
        <v>0.39200000000000002</v>
      </c>
      <c r="E45" s="14">
        <v>0.60599999999999998</v>
      </c>
    </row>
    <row r="46" spans="1:5">
      <c r="A46" s="9">
        <v>18</v>
      </c>
      <c r="B46" s="18" t="s">
        <v>12</v>
      </c>
      <c r="C46" s="19"/>
      <c r="D46" s="14">
        <v>0.49</v>
      </c>
      <c r="E46" s="14">
        <v>0.50800000000000001</v>
      </c>
    </row>
    <row r="47" spans="1:5">
      <c r="A47" s="9">
        <v>19</v>
      </c>
      <c r="B47" s="14">
        <v>0.16200000000000001</v>
      </c>
      <c r="C47" s="14">
        <v>0.83899999999999997</v>
      </c>
      <c r="D47" s="14">
        <v>0.62</v>
      </c>
      <c r="E47" s="14">
        <v>0.38</v>
      </c>
    </row>
    <row r="48" spans="1:5">
      <c r="A48" s="9">
        <v>20</v>
      </c>
      <c r="B48" s="14">
        <v>0.24</v>
      </c>
      <c r="C48" s="14">
        <v>0.74199999999999999</v>
      </c>
      <c r="D48" s="14">
        <v>0.65800000000000003</v>
      </c>
      <c r="E48" s="14">
        <v>0.313</v>
      </c>
    </row>
    <row r="49" spans="1:38">
      <c r="A49" s="9">
        <v>21</v>
      </c>
      <c r="B49" s="14">
        <v>0.29199999999999998</v>
      </c>
      <c r="C49" s="14">
        <v>0.70699999999999996</v>
      </c>
      <c r="D49" s="14">
        <v>0.62</v>
      </c>
      <c r="E49" s="14">
        <v>0.39</v>
      </c>
    </row>
    <row r="50" spans="1:38">
      <c r="A50" s="9">
        <v>22</v>
      </c>
      <c r="B50" s="14">
        <v>0.78</v>
      </c>
      <c r="C50" s="14">
        <v>0.22</v>
      </c>
      <c r="D50" s="14">
        <v>0.75</v>
      </c>
      <c r="E50" s="14">
        <v>0.26</v>
      </c>
    </row>
    <row r="51" spans="1:38">
      <c r="A51" s="9">
        <v>23</v>
      </c>
      <c r="B51" s="14">
        <v>1.36</v>
      </c>
      <c r="C51" s="14">
        <v>-0.36</v>
      </c>
      <c r="D51" s="14">
        <v>1.1399999999999999</v>
      </c>
      <c r="E51" s="14">
        <v>-0.125</v>
      </c>
    </row>
    <row r="52" spans="1:38" ht="15">
      <c r="D52" s="20"/>
      <c r="E52" s="21"/>
    </row>
    <row r="53" spans="1:38" ht="15">
      <c r="D53" s="20"/>
      <c r="E53" s="21"/>
    </row>
    <row r="54" spans="1:38">
      <c r="K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</row>
    <row r="55" spans="1:38">
      <c r="A55" s="1" t="s">
        <v>0</v>
      </c>
      <c r="C55" s="2" t="s">
        <v>52</v>
      </c>
      <c r="J55" s="11"/>
      <c r="K55" s="11"/>
      <c r="L55" s="1" t="s">
        <v>33</v>
      </c>
      <c r="M55" s="33" t="s">
        <v>34</v>
      </c>
      <c r="Q55" s="11"/>
      <c r="R55" s="11"/>
      <c r="S55" s="11"/>
      <c r="T55" s="11"/>
      <c r="U55" s="11"/>
      <c r="V55" s="11"/>
      <c r="W55" s="11"/>
      <c r="X55" s="22"/>
      <c r="Y55" s="11"/>
      <c r="Z55" s="11"/>
      <c r="AA55" s="11"/>
      <c r="AB55" s="11"/>
      <c r="AC55" s="11"/>
      <c r="AD55" s="11"/>
      <c r="AE55" s="11"/>
      <c r="AF55" s="11"/>
      <c r="AG55" s="22"/>
      <c r="AH55" s="11"/>
      <c r="AI55" s="11"/>
      <c r="AJ55" s="11"/>
      <c r="AK55" s="11"/>
      <c r="AL55" s="11"/>
    </row>
    <row r="56" spans="1:38">
      <c r="J56" s="11"/>
      <c r="K56" s="11"/>
      <c r="L56" s="1">
        <v>1</v>
      </c>
      <c r="M56" s="1" t="s">
        <v>36</v>
      </c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</row>
    <row r="57" spans="1:38">
      <c r="J57" s="11"/>
      <c r="K57" s="11"/>
      <c r="L57" s="1">
        <f>L56+1</f>
        <v>2</v>
      </c>
      <c r="M57" s="1" t="s">
        <v>37</v>
      </c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</row>
    <row r="58" spans="1:38">
      <c r="J58" s="11"/>
      <c r="K58" s="11"/>
      <c r="L58" s="1">
        <f t="shared" ref="L58:L71" si="1">L57+1</f>
        <v>3</v>
      </c>
      <c r="M58" s="1" t="s">
        <v>38</v>
      </c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</row>
    <row r="59" spans="1:38">
      <c r="J59" s="11"/>
      <c r="K59" s="11"/>
      <c r="L59" s="1">
        <f t="shared" si="1"/>
        <v>4</v>
      </c>
      <c r="M59" s="1" t="s">
        <v>39</v>
      </c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</row>
    <row r="60" spans="1:38">
      <c r="J60" s="11"/>
      <c r="K60" s="11"/>
      <c r="L60" s="1">
        <f t="shared" si="1"/>
        <v>5</v>
      </c>
      <c r="M60" s="1" t="s">
        <v>40</v>
      </c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</row>
    <row r="61" spans="1:38">
      <c r="J61" s="11"/>
      <c r="K61" s="11"/>
      <c r="L61" s="1">
        <f t="shared" si="1"/>
        <v>6</v>
      </c>
      <c r="M61" s="1" t="s">
        <v>41</v>
      </c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</row>
    <row r="62" spans="1:38">
      <c r="J62" s="11"/>
      <c r="K62" s="11"/>
      <c r="L62" s="1">
        <f t="shared" si="1"/>
        <v>7</v>
      </c>
      <c r="M62" s="1" t="s">
        <v>42</v>
      </c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</row>
    <row r="63" spans="1:38">
      <c r="J63" s="11"/>
      <c r="K63" s="11"/>
      <c r="L63" s="1">
        <f t="shared" si="1"/>
        <v>8</v>
      </c>
      <c r="M63" s="1" t="s">
        <v>43</v>
      </c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</row>
    <row r="64" spans="1:38">
      <c r="J64" s="11"/>
      <c r="K64" s="11"/>
      <c r="L64" s="1">
        <f t="shared" si="1"/>
        <v>9</v>
      </c>
      <c r="M64" s="1" t="s">
        <v>44</v>
      </c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</row>
    <row r="65" spans="1:38">
      <c r="J65" s="11"/>
      <c r="K65" s="11"/>
      <c r="L65" s="1">
        <f t="shared" si="1"/>
        <v>10</v>
      </c>
      <c r="M65" s="1" t="s">
        <v>45</v>
      </c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</row>
    <row r="66" spans="1:38">
      <c r="J66" s="11"/>
      <c r="K66" s="11"/>
      <c r="L66" s="1">
        <f t="shared" si="1"/>
        <v>11</v>
      </c>
      <c r="M66" s="1" t="s">
        <v>46</v>
      </c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</row>
    <row r="67" spans="1:38">
      <c r="J67" s="11"/>
      <c r="K67" s="11"/>
      <c r="L67" s="1">
        <f t="shared" si="1"/>
        <v>12</v>
      </c>
      <c r="M67" s="1" t="s">
        <v>47</v>
      </c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</row>
    <row r="68" spans="1:38">
      <c r="J68" s="11"/>
      <c r="K68" s="11"/>
      <c r="L68" s="1">
        <f t="shared" si="1"/>
        <v>13</v>
      </c>
      <c r="M68" s="1" t="s">
        <v>48</v>
      </c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</row>
    <row r="69" spans="1:38">
      <c r="J69" s="11"/>
      <c r="K69" s="11"/>
      <c r="L69" s="1">
        <f t="shared" si="1"/>
        <v>14</v>
      </c>
      <c r="M69" s="1" t="s">
        <v>49</v>
      </c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</row>
    <row r="70" spans="1:38">
      <c r="J70" s="11"/>
      <c r="K70" s="11"/>
      <c r="L70" s="1">
        <f t="shared" si="1"/>
        <v>15</v>
      </c>
      <c r="M70" s="1" t="s">
        <v>50</v>
      </c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</row>
    <row r="71" spans="1:38">
      <c r="J71" s="11"/>
      <c r="K71" s="11"/>
      <c r="L71" s="1">
        <f t="shared" si="1"/>
        <v>16</v>
      </c>
      <c r="M71" s="1" t="s">
        <v>51</v>
      </c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</row>
    <row r="72" spans="1:38">
      <c r="J72" s="11"/>
      <c r="K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</row>
    <row r="73" spans="1:38">
      <c r="J73" s="11"/>
      <c r="K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</row>
    <row r="74" spans="1:38">
      <c r="J74" s="11"/>
      <c r="K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</row>
    <row r="75" spans="1:38">
      <c r="J75" s="11"/>
      <c r="K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</row>
    <row r="76" spans="1:38">
      <c r="J76" s="11"/>
      <c r="K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</row>
    <row r="77" spans="1:38">
      <c r="J77" s="11"/>
      <c r="K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</row>
    <row r="78" spans="1:38">
      <c r="E78" s="1" t="s">
        <v>1</v>
      </c>
      <c r="J78" s="11"/>
      <c r="K78" s="22"/>
      <c r="M78" s="22"/>
      <c r="N78" s="11"/>
      <c r="O78" s="11"/>
      <c r="P78" s="23"/>
      <c r="Q78" s="24"/>
      <c r="R78" s="24"/>
      <c r="S78" s="24"/>
      <c r="T78" s="22"/>
      <c r="U78" s="22"/>
      <c r="V78" s="22"/>
      <c r="W78" s="11"/>
      <c r="X78" s="11"/>
      <c r="Y78" s="23"/>
      <c r="Z78" s="24"/>
      <c r="AA78" s="24"/>
      <c r="AB78" s="24"/>
      <c r="AC78" s="22"/>
      <c r="AD78" s="22"/>
      <c r="AE78" s="22"/>
      <c r="AF78" s="11"/>
      <c r="AG78" s="11"/>
      <c r="AH78" s="23"/>
      <c r="AI78" s="24"/>
      <c r="AJ78" s="24"/>
      <c r="AK78" s="24"/>
      <c r="AL78" s="11"/>
    </row>
    <row r="79" spans="1:38">
      <c r="A79" s="3"/>
      <c r="B79" s="4" t="s">
        <v>13</v>
      </c>
      <c r="C79" s="5"/>
      <c r="D79" s="5"/>
      <c r="E79" s="5"/>
      <c r="G79" s="6" t="s">
        <v>3</v>
      </c>
      <c r="H79" s="7"/>
      <c r="I79" s="7"/>
      <c r="J79" s="8"/>
      <c r="K79" s="22"/>
      <c r="M79" s="22"/>
      <c r="N79" s="11"/>
      <c r="O79" s="25"/>
      <c r="P79" s="24"/>
      <c r="Q79" s="24"/>
      <c r="R79" s="24"/>
      <c r="S79" s="24"/>
      <c r="T79" s="22"/>
      <c r="U79" s="22"/>
      <c r="V79" s="22"/>
      <c r="W79" s="11"/>
      <c r="X79" s="25"/>
      <c r="Y79" s="24"/>
      <c r="Z79" s="24"/>
      <c r="AA79" s="24"/>
      <c r="AB79" s="24"/>
      <c r="AC79" s="22"/>
      <c r="AD79" s="22"/>
      <c r="AE79" s="22"/>
      <c r="AF79" s="11"/>
      <c r="AG79" s="25"/>
      <c r="AH79" s="24"/>
      <c r="AI79" s="24"/>
      <c r="AJ79" s="24"/>
      <c r="AK79" s="24"/>
      <c r="AL79" s="11"/>
    </row>
    <row r="80" spans="1:38">
      <c r="A80" s="9" t="s">
        <v>4</v>
      </c>
      <c r="B80" s="5" t="s">
        <v>5</v>
      </c>
      <c r="C80" s="5"/>
      <c r="D80" s="5" t="s">
        <v>6</v>
      </c>
      <c r="E80" s="5"/>
      <c r="G80" s="10"/>
      <c r="H80" s="11"/>
      <c r="I80" s="11"/>
      <c r="J80" s="12"/>
      <c r="K80" s="25"/>
      <c r="M80" s="25"/>
      <c r="N80" s="11"/>
      <c r="O80" s="25"/>
      <c r="P80" s="25"/>
      <c r="Q80" s="25"/>
      <c r="R80" s="25"/>
      <c r="S80" s="25"/>
      <c r="T80" s="25"/>
      <c r="U80" s="25"/>
      <c r="V80" s="25"/>
      <c r="W80" s="11"/>
      <c r="X80" s="25"/>
      <c r="Y80" s="25"/>
      <c r="Z80" s="25"/>
      <c r="AA80" s="25"/>
      <c r="AB80" s="25"/>
      <c r="AC80" s="25"/>
      <c r="AD80" s="25"/>
      <c r="AE80" s="25"/>
      <c r="AF80" s="11"/>
      <c r="AG80" s="25"/>
      <c r="AH80" s="25"/>
      <c r="AI80" s="25"/>
      <c r="AJ80" s="25"/>
      <c r="AK80" s="25"/>
      <c r="AL80" s="11"/>
    </row>
    <row r="81" spans="1:38" ht="15.6">
      <c r="A81" s="9" t="s">
        <v>7</v>
      </c>
      <c r="B81" s="9" t="s">
        <v>8</v>
      </c>
      <c r="C81" s="9" t="s">
        <v>9</v>
      </c>
      <c r="D81" s="9" t="s">
        <v>8</v>
      </c>
      <c r="E81" s="9" t="s">
        <v>9</v>
      </c>
      <c r="G81" s="13" t="s">
        <v>10</v>
      </c>
      <c r="H81" s="11"/>
      <c r="I81" s="11"/>
      <c r="J81" s="12"/>
      <c r="K81" s="25"/>
      <c r="M81" s="25"/>
      <c r="N81" s="11"/>
      <c r="O81" s="25"/>
      <c r="P81" s="26"/>
      <c r="Q81" s="26"/>
      <c r="R81" s="26"/>
      <c r="S81" s="26"/>
      <c r="T81" s="25"/>
      <c r="U81" s="25"/>
      <c r="V81" s="25"/>
      <c r="W81" s="11"/>
      <c r="X81" s="25"/>
      <c r="Y81" s="26"/>
      <c r="Z81" s="26"/>
      <c r="AA81" s="26"/>
      <c r="AB81" s="26"/>
      <c r="AC81" s="25"/>
      <c r="AD81" s="25"/>
      <c r="AE81" s="25"/>
      <c r="AF81" s="11"/>
      <c r="AG81" s="25"/>
      <c r="AH81" s="26"/>
      <c r="AI81" s="26"/>
      <c r="AJ81" s="26"/>
      <c r="AK81" s="26"/>
      <c r="AL81" s="11"/>
    </row>
    <row r="82" spans="1:38">
      <c r="A82" s="9">
        <v>0</v>
      </c>
      <c r="B82" s="14">
        <v>1.72</v>
      </c>
      <c r="C82" s="14">
        <v>-0.71499999999999997</v>
      </c>
      <c r="D82" s="14">
        <v>2.25</v>
      </c>
      <c r="E82" s="14">
        <v>-1.18</v>
      </c>
      <c r="G82" s="10"/>
      <c r="H82" s="11"/>
      <c r="I82" s="11"/>
      <c r="J82" s="12"/>
      <c r="K82" s="25"/>
      <c r="M82" s="25"/>
      <c r="N82" s="11"/>
      <c r="O82" s="25"/>
      <c r="P82" s="26"/>
      <c r="Q82" s="26"/>
      <c r="R82" s="26"/>
      <c r="S82" s="26"/>
      <c r="T82" s="25"/>
      <c r="U82" s="25"/>
      <c r="V82" s="25"/>
      <c r="W82" s="11"/>
      <c r="X82" s="25"/>
      <c r="Y82" s="26"/>
      <c r="Z82" s="26"/>
      <c r="AA82" s="26"/>
      <c r="AB82" s="26"/>
      <c r="AC82" s="25"/>
      <c r="AD82" s="25"/>
      <c r="AE82" s="25"/>
      <c r="AF82" s="11"/>
      <c r="AG82" s="25"/>
      <c r="AH82" s="26"/>
      <c r="AI82" s="26"/>
      <c r="AJ82" s="26"/>
      <c r="AK82" s="26"/>
      <c r="AL82" s="11"/>
    </row>
    <row r="83" spans="1:38" ht="15.6">
      <c r="A83" s="9">
        <v>1</v>
      </c>
      <c r="B83" s="14">
        <v>1.95</v>
      </c>
      <c r="C83" s="14">
        <v>-0.93</v>
      </c>
      <c r="D83" s="14">
        <v>2.21</v>
      </c>
      <c r="E83" s="14">
        <v>-1.19</v>
      </c>
      <c r="G83" s="15" t="s">
        <v>14</v>
      </c>
      <c r="H83" s="16"/>
      <c r="I83" s="16"/>
      <c r="J83" s="17"/>
      <c r="K83" s="25"/>
      <c r="M83" s="25"/>
      <c r="N83" s="11"/>
      <c r="O83" s="25"/>
      <c r="P83" s="26"/>
      <c r="Q83" s="26"/>
      <c r="R83" s="26"/>
      <c r="S83" s="26"/>
      <c r="T83" s="25"/>
      <c r="U83" s="25"/>
      <c r="V83" s="25"/>
      <c r="W83" s="11"/>
      <c r="X83" s="25"/>
      <c r="Y83" s="26"/>
      <c r="Z83" s="26"/>
      <c r="AA83" s="26"/>
      <c r="AB83" s="26"/>
      <c r="AC83" s="25"/>
      <c r="AD83" s="25"/>
      <c r="AE83" s="25"/>
      <c r="AF83" s="11"/>
      <c r="AG83" s="25"/>
      <c r="AH83" s="26"/>
      <c r="AI83" s="26"/>
      <c r="AJ83" s="26"/>
      <c r="AK83" s="26"/>
      <c r="AL83" s="11"/>
    </row>
    <row r="84" spans="1:38">
      <c r="A84" s="9">
        <v>2</v>
      </c>
      <c r="B84" s="14">
        <v>2</v>
      </c>
      <c r="C84" s="14">
        <v>-0.98299999999999998</v>
      </c>
      <c r="D84" s="14">
        <v>2.39</v>
      </c>
      <c r="E84" s="14">
        <v>-1.36</v>
      </c>
      <c r="J84" s="11"/>
      <c r="K84" s="25"/>
      <c r="M84" s="25"/>
      <c r="N84" s="11"/>
      <c r="O84" s="25"/>
      <c r="P84" s="26"/>
      <c r="Q84" s="26"/>
      <c r="R84" s="26"/>
      <c r="S84" s="26"/>
      <c r="T84" s="25"/>
      <c r="U84" s="25"/>
      <c r="V84" s="25"/>
      <c r="W84" s="11"/>
      <c r="X84" s="25"/>
      <c r="Y84" s="26"/>
      <c r="Z84" s="26"/>
      <c r="AA84" s="26"/>
      <c r="AB84" s="26"/>
      <c r="AC84" s="25"/>
      <c r="AD84" s="25"/>
      <c r="AE84" s="25"/>
      <c r="AF84" s="11"/>
      <c r="AG84" s="25"/>
      <c r="AH84" s="26"/>
      <c r="AI84" s="26"/>
      <c r="AJ84" s="26"/>
      <c r="AK84" s="26"/>
      <c r="AL84" s="11"/>
    </row>
    <row r="85" spans="1:38">
      <c r="A85" s="9">
        <v>3</v>
      </c>
      <c r="B85" s="14">
        <v>2.04</v>
      </c>
      <c r="C85" s="14">
        <v>-1.02</v>
      </c>
      <c r="D85" s="14">
        <v>2.39</v>
      </c>
      <c r="E85" s="14">
        <v>-1.37</v>
      </c>
      <c r="J85" s="11"/>
      <c r="K85" s="25"/>
      <c r="M85" s="25"/>
      <c r="N85" s="11"/>
      <c r="O85" s="25"/>
      <c r="P85" s="26"/>
      <c r="Q85" s="26"/>
      <c r="R85" s="26"/>
      <c r="S85" s="26"/>
      <c r="T85" s="25"/>
      <c r="U85" s="25"/>
      <c r="V85" s="25"/>
      <c r="W85" s="11"/>
      <c r="X85" s="25"/>
      <c r="Y85" s="26"/>
      <c r="Z85" s="26"/>
      <c r="AA85" s="26"/>
      <c r="AB85" s="26"/>
      <c r="AC85" s="25"/>
      <c r="AD85" s="25"/>
      <c r="AE85" s="25"/>
      <c r="AF85" s="11"/>
      <c r="AG85" s="25"/>
      <c r="AH85" s="26"/>
      <c r="AI85" s="26"/>
      <c r="AJ85" s="26"/>
      <c r="AK85" s="26"/>
      <c r="AL85" s="11"/>
    </row>
    <row r="86" spans="1:38">
      <c r="A86" s="9">
        <v>4</v>
      </c>
      <c r="B86" s="14">
        <v>2.04</v>
      </c>
      <c r="C86" s="14">
        <v>-1.02</v>
      </c>
      <c r="D86" s="14">
        <v>2.39</v>
      </c>
      <c r="E86" s="14">
        <v>-1.36</v>
      </c>
      <c r="J86" s="11"/>
      <c r="K86" s="25"/>
      <c r="M86" s="25"/>
      <c r="N86" s="11"/>
      <c r="O86" s="25"/>
      <c r="P86" s="26"/>
      <c r="Q86" s="26"/>
      <c r="R86" s="26"/>
      <c r="S86" s="26"/>
      <c r="T86" s="25"/>
      <c r="U86" s="25"/>
      <c r="V86" s="25"/>
      <c r="W86" s="11"/>
      <c r="X86" s="25"/>
      <c r="Y86" s="26"/>
      <c r="Z86" s="26"/>
      <c r="AA86" s="26"/>
      <c r="AB86" s="26"/>
      <c r="AC86" s="25"/>
      <c r="AD86" s="25"/>
      <c r="AE86" s="25"/>
      <c r="AF86" s="11"/>
      <c r="AG86" s="25"/>
      <c r="AH86" s="26"/>
      <c r="AI86" s="26"/>
      <c r="AJ86" s="26"/>
      <c r="AK86" s="26"/>
      <c r="AL86" s="11"/>
    </row>
    <row r="87" spans="1:38">
      <c r="A87" s="9">
        <v>5</v>
      </c>
      <c r="B87" s="14">
        <v>2</v>
      </c>
      <c r="C87" s="14">
        <v>-0.97799999999999998</v>
      </c>
      <c r="D87" s="14">
        <v>2.39</v>
      </c>
      <c r="E87" s="14">
        <v>-1.36</v>
      </c>
      <c r="J87" s="11"/>
      <c r="K87" s="25"/>
      <c r="M87" s="25"/>
      <c r="N87" s="11"/>
      <c r="O87" s="25"/>
      <c r="P87" s="26"/>
      <c r="Q87" s="26"/>
      <c r="R87" s="26"/>
      <c r="S87" s="26"/>
      <c r="T87" s="25"/>
      <c r="U87" s="25"/>
      <c r="V87" s="25"/>
      <c r="W87" s="11"/>
      <c r="X87" s="25"/>
      <c r="Y87" s="26"/>
      <c r="Z87" s="26"/>
      <c r="AA87" s="26"/>
      <c r="AB87" s="26"/>
      <c r="AC87" s="25"/>
      <c r="AD87" s="25"/>
      <c r="AE87" s="25"/>
      <c r="AF87" s="11"/>
      <c r="AG87" s="25"/>
      <c r="AH87" s="26"/>
      <c r="AI87" s="26"/>
      <c r="AJ87" s="26"/>
      <c r="AK87" s="26"/>
      <c r="AL87" s="11"/>
    </row>
    <row r="88" spans="1:38">
      <c r="A88" s="9">
        <v>6</v>
      </c>
      <c r="B88" s="14">
        <v>1.76</v>
      </c>
      <c r="C88" s="14">
        <v>-0.748</v>
      </c>
      <c r="D88" s="14">
        <v>2.12</v>
      </c>
      <c r="E88" s="14">
        <v>-1.1100000000000001</v>
      </c>
      <c r="J88" s="11"/>
      <c r="K88" s="25"/>
      <c r="M88" s="25"/>
      <c r="N88" s="11"/>
      <c r="O88" s="25"/>
      <c r="P88" s="26"/>
      <c r="Q88" s="26"/>
      <c r="R88" s="26"/>
      <c r="S88" s="26"/>
      <c r="T88" s="25"/>
      <c r="U88" s="25"/>
      <c r="V88" s="25"/>
      <c r="W88" s="11"/>
      <c r="X88" s="25"/>
      <c r="Y88" s="26"/>
      <c r="Z88" s="26"/>
      <c r="AA88" s="26"/>
      <c r="AB88" s="26"/>
      <c r="AC88" s="25"/>
      <c r="AD88" s="25"/>
      <c r="AE88" s="25"/>
      <c r="AF88" s="11"/>
      <c r="AG88" s="25"/>
      <c r="AH88" s="26"/>
      <c r="AI88" s="26"/>
      <c r="AJ88" s="26"/>
      <c r="AK88" s="26"/>
      <c r="AL88" s="11"/>
    </row>
    <row r="89" spans="1:38">
      <c r="A89" s="9">
        <v>7</v>
      </c>
      <c r="B89" s="14">
        <v>1.33</v>
      </c>
      <c r="C89" s="14">
        <v>-0.31</v>
      </c>
      <c r="D89" s="14">
        <v>1.49</v>
      </c>
      <c r="E89" s="14">
        <v>-0.48499999999999999</v>
      </c>
      <c r="J89" s="11"/>
      <c r="K89" s="25"/>
      <c r="M89" s="25"/>
      <c r="N89" s="11"/>
      <c r="O89" s="25"/>
      <c r="P89" s="26"/>
      <c r="Q89" s="26"/>
      <c r="R89" s="26"/>
      <c r="S89" s="26"/>
      <c r="T89" s="25"/>
      <c r="U89" s="25"/>
      <c r="V89" s="25"/>
      <c r="W89" s="11"/>
      <c r="X89" s="25"/>
      <c r="Y89" s="26"/>
      <c r="Z89" s="26"/>
      <c r="AA89" s="26"/>
      <c r="AB89" s="26"/>
      <c r="AC89" s="25"/>
      <c r="AD89" s="25"/>
      <c r="AE89" s="25"/>
      <c r="AF89" s="11"/>
      <c r="AG89" s="25"/>
      <c r="AH89" s="26"/>
      <c r="AI89" s="26"/>
      <c r="AJ89" s="26"/>
      <c r="AK89" s="26"/>
      <c r="AL89" s="11"/>
    </row>
    <row r="90" spans="1:38">
      <c r="A90" s="9">
        <v>8</v>
      </c>
      <c r="B90" s="14">
        <v>0.66600000000000004</v>
      </c>
      <c r="C90" s="14">
        <v>0.32500000000000001</v>
      </c>
      <c r="D90" s="14">
        <v>0.85599999999999998</v>
      </c>
      <c r="E90" s="14">
        <v>0.14099999999999999</v>
      </c>
      <c r="J90" s="11"/>
      <c r="K90" s="25"/>
      <c r="M90" s="25"/>
      <c r="N90" s="11"/>
      <c r="O90" s="25"/>
      <c r="P90" s="26"/>
      <c r="Q90" s="26"/>
      <c r="R90" s="26"/>
      <c r="S90" s="26"/>
      <c r="T90" s="25"/>
      <c r="U90" s="25"/>
      <c r="V90" s="25"/>
      <c r="W90" s="11"/>
      <c r="X90" s="25"/>
      <c r="Y90" s="26"/>
      <c r="Z90" s="26"/>
      <c r="AA90" s="26"/>
      <c r="AB90" s="26"/>
      <c r="AC90" s="25"/>
      <c r="AD90" s="25"/>
      <c r="AE90" s="25"/>
      <c r="AF90" s="11"/>
      <c r="AG90" s="25"/>
      <c r="AH90" s="26"/>
      <c r="AI90" s="26"/>
      <c r="AJ90" s="26"/>
      <c r="AK90" s="26"/>
      <c r="AL90" s="11"/>
    </row>
    <row r="91" spans="1:38">
      <c r="A91" s="9">
        <v>9</v>
      </c>
      <c r="B91" s="14">
        <v>0.52300000000000002</v>
      </c>
      <c r="C91" s="14">
        <v>0.46700000000000003</v>
      </c>
      <c r="D91" s="14">
        <v>0.45</v>
      </c>
      <c r="E91" s="14">
        <v>0.55000000000000004</v>
      </c>
      <c r="J91" s="11"/>
      <c r="K91" s="25"/>
      <c r="M91" s="25"/>
      <c r="N91" s="11"/>
      <c r="O91" s="25"/>
      <c r="P91" s="26"/>
      <c r="Q91" s="26"/>
      <c r="R91" s="26"/>
      <c r="S91" s="26"/>
      <c r="T91" s="25"/>
      <c r="U91" s="25"/>
      <c r="V91" s="25"/>
      <c r="W91" s="11"/>
      <c r="X91" s="25"/>
      <c r="Y91" s="26"/>
      <c r="Z91" s="26"/>
      <c r="AA91" s="26"/>
      <c r="AB91" s="26"/>
      <c r="AC91" s="25"/>
      <c r="AD91" s="25"/>
      <c r="AE91" s="25"/>
      <c r="AF91" s="11"/>
      <c r="AG91" s="25"/>
      <c r="AH91" s="26"/>
      <c r="AI91" s="26"/>
      <c r="AJ91" s="24"/>
      <c r="AK91" s="27"/>
      <c r="AL91" s="11"/>
    </row>
    <row r="92" spans="1:38">
      <c r="A92" s="9">
        <v>10</v>
      </c>
      <c r="B92" s="14">
        <v>0.46700000000000003</v>
      </c>
      <c r="C92" s="14">
        <v>0.5</v>
      </c>
      <c r="D92" s="14">
        <v>0.45</v>
      </c>
      <c r="E92" s="14">
        <v>0.56999999999999995</v>
      </c>
      <c r="J92" s="11"/>
      <c r="K92" s="25"/>
      <c r="M92" s="25"/>
      <c r="N92" s="11"/>
      <c r="O92" s="25"/>
      <c r="P92" s="26"/>
      <c r="Q92" s="26"/>
      <c r="R92" s="26"/>
      <c r="S92" s="26"/>
      <c r="T92" s="25"/>
      <c r="U92" s="25"/>
      <c r="V92" s="25"/>
      <c r="W92" s="11"/>
      <c r="X92" s="25"/>
      <c r="Y92" s="26"/>
      <c r="Z92" s="26"/>
      <c r="AA92" s="26"/>
      <c r="AB92" s="26"/>
      <c r="AC92" s="25"/>
      <c r="AD92" s="25"/>
      <c r="AE92" s="25"/>
      <c r="AF92" s="11"/>
      <c r="AG92" s="25"/>
      <c r="AH92" s="26"/>
      <c r="AI92" s="26"/>
      <c r="AJ92" s="26"/>
      <c r="AK92" s="26"/>
      <c r="AL92" s="11"/>
    </row>
    <row r="93" spans="1:38">
      <c r="A93" s="9">
        <v>11</v>
      </c>
      <c r="B93" s="14">
        <v>0.71299999999999997</v>
      </c>
      <c r="C93" s="14">
        <v>0.27500000000000002</v>
      </c>
      <c r="D93" s="14">
        <v>0.36</v>
      </c>
      <c r="E93" s="14">
        <v>0.63200000000000001</v>
      </c>
      <c r="J93" s="11"/>
      <c r="K93" s="25"/>
      <c r="M93" s="25"/>
      <c r="N93" s="11"/>
      <c r="O93" s="25"/>
      <c r="P93" s="26"/>
      <c r="Q93" s="26"/>
      <c r="R93" s="26"/>
      <c r="S93" s="26"/>
      <c r="T93" s="25"/>
      <c r="U93" s="25"/>
      <c r="V93" s="25"/>
      <c r="W93" s="11"/>
      <c r="X93" s="25"/>
      <c r="Y93" s="26"/>
      <c r="Z93" s="26"/>
      <c r="AA93" s="26"/>
      <c r="AB93" s="26"/>
      <c r="AC93" s="25"/>
      <c r="AD93" s="25"/>
      <c r="AE93" s="25"/>
      <c r="AF93" s="11"/>
      <c r="AG93" s="25"/>
      <c r="AH93" s="26"/>
      <c r="AI93" s="26"/>
      <c r="AJ93" s="26"/>
      <c r="AK93" s="26"/>
      <c r="AL93" s="11"/>
    </row>
    <row r="94" spans="1:38">
      <c r="A94" s="9">
        <v>12</v>
      </c>
      <c r="B94" s="14">
        <v>0.76100000000000001</v>
      </c>
      <c r="C94" s="14">
        <v>0.20200000000000001</v>
      </c>
      <c r="D94" s="14">
        <v>0.54</v>
      </c>
      <c r="E94" s="14">
        <v>0.44800000000000001</v>
      </c>
      <c r="J94" s="11"/>
      <c r="K94" s="25"/>
      <c r="M94" s="25"/>
      <c r="N94" s="11"/>
      <c r="O94" s="25"/>
      <c r="P94" s="26"/>
      <c r="Q94" s="26"/>
      <c r="R94" s="26"/>
      <c r="S94" s="26"/>
      <c r="T94" s="25"/>
      <c r="U94" s="25"/>
      <c r="V94" s="25"/>
      <c r="W94" s="11"/>
      <c r="X94" s="25"/>
      <c r="Y94" s="26"/>
      <c r="Z94" s="26"/>
      <c r="AA94" s="26"/>
      <c r="AB94" s="26"/>
      <c r="AC94" s="25"/>
      <c r="AD94" s="25"/>
      <c r="AE94" s="25"/>
      <c r="AF94" s="11"/>
      <c r="AG94" s="25"/>
      <c r="AH94" s="26"/>
      <c r="AI94" s="26"/>
      <c r="AJ94" s="26"/>
      <c r="AK94" s="26"/>
      <c r="AL94" s="11"/>
    </row>
    <row r="95" spans="1:38">
      <c r="A95" s="9">
        <v>13</v>
      </c>
      <c r="B95" s="14">
        <v>0.76100000000000001</v>
      </c>
      <c r="C95" s="14">
        <v>0.222</v>
      </c>
      <c r="D95" s="14">
        <v>0.45</v>
      </c>
      <c r="E95" s="14">
        <v>0.54</v>
      </c>
      <c r="J95" s="11"/>
      <c r="K95" s="25"/>
      <c r="M95" s="25"/>
      <c r="N95" s="11"/>
      <c r="O95" s="25"/>
      <c r="P95" s="26"/>
      <c r="Q95" s="26"/>
      <c r="R95" s="26"/>
      <c r="S95" s="26"/>
      <c r="T95" s="25"/>
      <c r="U95" s="25"/>
      <c r="V95" s="25"/>
      <c r="W95" s="11"/>
      <c r="X95" s="25"/>
      <c r="Y95" s="26"/>
      <c r="Z95" s="26"/>
      <c r="AA95" s="26"/>
      <c r="AB95" s="26"/>
      <c r="AC95" s="25"/>
      <c r="AD95" s="25"/>
      <c r="AE95" s="25"/>
      <c r="AF95" s="11"/>
      <c r="AG95" s="25"/>
      <c r="AH95" s="26"/>
      <c r="AI95" s="26"/>
      <c r="AJ95" s="26"/>
      <c r="AK95" s="26"/>
      <c r="AL95" s="11"/>
    </row>
    <row r="96" spans="1:38">
      <c r="A96" s="9">
        <v>14</v>
      </c>
      <c r="B96" s="14">
        <v>0.57099999999999995</v>
      </c>
      <c r="C96" s="14">
        <v>0.39900000000000002</v>
      </c>
      <c r="D96" s="14">
        <v>0.40600000000000003</v>
      </c>
      <c r="E96" s="14">
        <v>0.59599999999999997</v>
      </c>
      <c r="J96" s="11"/>
      <c r="K96" s="25"/>
      <c r="M96" s="25"/>
      <c r="N96" s="11"/>
      <c r="O96" s="25"/>
      <c r="P96" s="26"/>
      <c r="Q96" s="26"/>
      <c r="R96" s="26"/>
      <c r="S96" s="26"/>
      <c r="T96" s="25"/>
      <c r="U96" s="25"/>
      <c r="V96" s="25"/>
      <c r="W96" s="11"/>
      <c r="X96" s="25"/>
      <c r="Y96" s="26"/>
      <c r="Z96" s="26"/>
      <c r="AA96" s="26"/>
      <c r="AB96" s="26"/>
      <c r="AC96" s="25"/>
      <c r="AD96" s="25"/>
      <c r="AE96" s="25"/>
      <c r="AF96" s="11"/>
      <c r="AG96" s="25"/>
      <c r="AH96" s="26"/>
      <c r="AI96" s="26"/>
      <c r="AJ96" s="26"/>
      <c r="AK96" s="26"/>
      <c r="AL96" s="11"/>
    </row>
    <row r="97" spans="1:42">
      <c r="A97" s="9">
        <v>15</v>
      </c>
      <c r="B97" s="14">
        <v>0.66600000000000004</v>
      </c>
      <c r="C97" s="14">
        <v>0.30499999999999999</v>
      </c>
      <c r="D97" s="14">
        <v>0.45</v>
      </c>
      <c r="E97" s="14">
        <v>0.54</v>
      </c>
      <c r="J97" s="11"/>
      <c r="K97" s="25"/>
      <c r="M97" s="25"/>
      <c r="N97" s="11"/>
      <c r="O97" s="25"/>
      <c r="P97" s="26"/>
      <c r="Q97" s="26"/>
      <c r="R97" s="26"/>
      <c r="S97" s="26"/>
      <c r="T97" s="25"/>
      <c r="U97" s="25"/>
      <c r="V97" s="25"/>
      <c r="W97" s="11"/>
      <c r="X97" s="25"/>
      <c r="Y97" s="24"/>
      <c r="Z97" s="27"/>
      <c r="AA97" s="26"/>
      <c r="AB97" s="26"/>
      <c r="AC97" s="25"/>
      <c r="AD97" s="25"/>
      <c r="AE97" s="25"/>
      <c r="AF97" s="11"/>
      <c r="AG97" s="25"/>
      <c r="AH97" s="26"/>
      <c r="AI97" s="26"/>
      <c r="AJ97" s="26"/>
      <c r="AK97" s="26"/>
      <c r="AL97" s="11"/>
    </row>
    <row r="98" spans="1:42">
      <c r="A98" s="9">
        <v>16</v>
      </c>
      <c r="B98" s="14">
        <v>0.66600000000000004</v>
      </c>
      <c r="C98" s="14">
        <v>0.28499999999999998</v>
      </c>
      <c r="D98" s="14">
        <v>0.54</v>
      </c>
      <c r="E98" s="14">
        <v>0.438</v>
      </c>
      <c r="J98" s="11"/>
      <c r="K98" s="25"/>
      <c r="M98" s="25"/>
      <c r="N98" s="11"/>
      <c r="O98" s="25"/>
      <c r="P98" s="26"/>
      <c r="Q98" s="26"/>
      <c r="R98" s="26"/>
      <c r="S98" s="26"/>
      <c r="T98" s="25"/>
      <c r="U98" s="25"/>
      <c r="V98" s="25"/>
      <c r="W98" s="11"/>
      <c r="X98" s="25"/>
      <c r="Y98" s="26"/>
      <c r="Z98" s="26"/>
      <c r="AA98" s="26"/>
      <c r="AB98" s="26"/>
      <c r="AC98" s="25"/>
      <c r="AD98" s="25"/>
      <c r="AE98" s="25"/>
      <c r="AF98" s="11"/>
      <c r="AG98" s="25"/>
      <c r="AH98" s="26"/>
      <c r="AI98" s="26"/>
      <c r="AJ98" s="26"/>
      <c r="AK98" s="26"/>
      <c r="AL98" s="11"/>
    </row>
    <row r="99" spans="1:42">
      <c r="A99" s="9">
        <v>17</v>
      </c>
      <c r="B99" s="14">
        <v>0.38100000000000001</v>
      </c>
      <c r="C99" s="14">
        <v>0.60599999999999998</v>
      </c>
      <c r="D99" s="14">
        <v>0.315</v>
      </c>
      <c r="E99" s="14">
        <v>0.65800000000000003</v>
      </c>
      <c r="J99" s="11"/>
      <c r="K99" s="25"/>
      <c r="M99" s="25"/>
      <c r="N99" s="11"/>
      <c r="O99" s="25"/>
      <c r="P99" s="24"/>
      <c r="Q99" s="27"/>
      <c r="R99" s="26"/>
      <c r="S99" s="26"/>
      <c r="T99" s="25"/>
      <c r="U99" s="25"/>
      <c r="V99" s="25"/>
      <c r="W99" s="11"/>
      <c r="X99" s="25"/>
      <c r="Y99" s="26"/>
      <c r="Z99" s="26"/>
      <c r="AA99" s="26"/>
      <c r="AB99" s="26"/>
      <c r="AC99" s="25"/>
      <c r="AD99" s="25"/>
      <c r="AE99" s="25"/>
      <c r="AF99" s="11"/>
      <c r="AG99" s="25"/>
      <c r="AH99" s="24"/>
      <c r="AI99" s="27"/>
      <c r="AJ99" s="26"/>
      <c r="AK99" s="26"/>
      <c r="AL99" s="11"/>
    </row>
    <row r="100" spans="1:42">
      <c r="A100" s="9">
        <v>18</v>
      </c>
      <c r="B100" s="18" t="s">
        <v>12</v>
      </c>
      <c r="C100" s="19"/>
      <c r="D100" s="14">
        <v>0.36</v>
      </c>
      <c r="E100" s="14">
        <v>0.61199999999999999</v>
      </c>
      <c r="J100" s="11"/>
      <c r="K100" s="25"/>
      <c r="M100" s="25"/>
      <c r="N100" s="11"/>
      <c r="O100" s="25"/>
      <c r="P100" s="26"/>
      <c r="Q100" s="26"/>
      <c r="R100" s="26"/>
      <c r="S100" s="26"/>
      <c r="T100" s="25"/>
      <c r="U100" s="25"/>
      <c r="V100" s="25"/>
      <c r="W100" s="11"/>
      <c r="X100" s="25"/>
      <c r="Y100" s="24"/>
      <c r="Z100" s="27"/>
      <c r="AA100" s="26"/>
      <c r="AB100" s="26"/>
      <c r="AC100" s="25"/>
      <c r="AD100" s="25"/>
      <c r="AE100" s="25"/>
      <c r="AF100" s="11"/>
      <c r="AG100" s="25"/>
      <c r="AH100" s="26"/>
      <c r="AI100" s="26"/>
      <c r="AJ100" s="26"/>
      <c r="AK100" s="26"/>
      <c r="AL100" s="11"/>
    </row>
    <row r="101" spans="1:42">
      <c r="A101" s="9">
        <v>19</v>
      </c>
      <c r="B101" s="14">
        <v>0.14199999999999999</v>
      </c>
      <c r="C101" s="14">
        <v>0.86099999999999999</v>
      </c>
      <c r="D101" s="14">
        <v>0.45</v>
      </c>
      <c r="E101" s="14">
        <v>0.52500000000000002</v>
      </c>
      <c r="J101" s="11"/>
      <c r="K101" s="25"/>
      <c r="M101" s="25"/>
      <c r="N101" s="11"/>
      <c r="O101" s="25"/>
      <c r="P101" s="26"/>
      <c r="Q101" s="26"/>
      <c r="R101" s="26"/>
      <c r="S101" s="26"/>
      <c r="T101" s="25"/>
      <c r="U101" s="25"/>
      <c r="V101" s="25"/>
      <c r="W101" s="11"/>
      <c r="X101" s="25"/>
      <c r="Y101" s="26"/>
      <c r="Z101" s="26"/>
      <c r="AA101" s="26"/>
      <c r="AB101" s="26"/>
      <c r="AC101" s="25"/>
      <c r="AD101" s="25"/>
      <c r="AE101" s="25"/>
      <c r="AF101" s="11"/>
      <c r="AG101" s="25"/>
      <c r="AH101" s="26"/>
      <c r="AI101" s="26"/>
      <c r="AJ101" s="26"/>
      <c r="AK101" s="26"/>
      <c r="AL101" s="11"/>
    </row>
    <row r="102" spans="1:42">
      <c r="A102" s="9">
        <v>20</v>
      </c>
      <c r="B102" s="14">
        <v>0.28499999999999998</v>
      </c>
      <c r="C102" s="14">
        <v>0.72499999999999998</v>
      </c>
      <c r="D102" s="14">
        <v>0.36</v>
      </c>
      <c r="E102" s="14">
        <v>0.622</v>
      </c>
      <c r="J102" s="11"/>
      <c r="K102" s="25"/>
      <c r="M102" s="25"/>
      <c r="N102" s="11"/>
      <c r="O102" s="25"/>
      <c r="P102" s="26"/>
      <c r="Q102" s="26"/>
      <c r="R102" s="26"/>
      <c r="S102" s="26"/>
      <c r="T102" s="25"/>
      <c r="U102" s="25"/>
      <c r="V102" s="25"/>
      <c r="W102" s="11"/>
      <c r="X102" s="25"/>
      <c r="Y102" s="26"/>
      <c r="Z102" s="26"/>
      <c r="AA102" s="24"/>
      <c r="AB102" s="27"/>
      <c r="AC102" s="25"/>
      <c r="AD102" s="25"/>
      <c r="AE102" s="25"/>
      <c r="AF102" s="11"/>
      <c r="AG102" s="25"/>
      <c r="AH102" s="26"/>
      <c r="AI102" s="26"/>
      <c r="AJ102" s="26"/>
      <c r="AK102" s="26"/>
      <c r="AL102" s="11"/>
    </row>
    <row r="103" spans="1:42">
      <c r="A103" s="9">
        <v>21</v>
      </c>
      <c r="B103" s="14">
        <v>0.33300000000000002</v>
      </c>
      <c r="C103" s="14">
        <v>0.66400000000000003</v>
      </c>
      <c r="D103" s="14">
        <v>0.09</v>
      </c>
      <c r="E103" s="14">
        <v>0.90800000000000003</v>
      </c>
      <c r="J103" s="11"/>
      <c r="K103" s="25"/>
      <c r="M103" s="25"/>
      <c r="N103" s="11"/>
      <c r="O103" s="25"/>
      <c r="P103" s="26"/>
      <c r="Q103" s="26"/>
      <c r="R103" s="24"/>
      <c r="S103" s="27"/>
      <c r="T103" s="25"/>
      <c r="U103" s="25"/>
      <c r="V103" s="25"/>
      <c r="W103" s="11"/>
      <c r="X103" s="25"/>
      <c r="Y103" s="26"/>
      <c r="Z103" s="26"/>
      <c r="AA103" s="26"/>
      <c r="AB103" s="26"/>
      <c r="AC103" s="25"/>
      <c r="AD103" s="25"/>
      <c r="AE103" s="25"/>
      <c r="AF103" s="11"/>
      <c r="AG103" s="25"/>
      <c r="AH103" s="26"/>
      <c r="AI103" s="26"/>
      <c r="AJ103" s="26"/>
      <c r="AK103" s="26"/>
      <c r="AL103" s="11"/>
    </row>
    <row r="104" spans="1:42">
      <c r="A104" s="9">
        <v>22</v>
      </c>
      <c r="B104" s="14">
        <v>0.76200000000000001</v>
      </c>
      <c r="C104" s="14">
        <v>0.252</v>
      </c>
      <c r="D104" s="18" t="s">
        <v>12</v>
      </c>
      <c r="E104" s="19"/>
      <c r="J104" s="11"/>
      <c r="K104" s="25"/>
      <c r="M104" s="25"/>
      <c r="N104" s="11"/>
      <c r="O104" s="25"/>
      <c r="P104" s="26"/>
      <c r="Q104" s="26"/>
      <c r="R104" s="26"/>
      <c r="S104" s="26"/>
      <c r="T104" s="25"/>
      <c r="U104" s="25"/>
      <c r="V104" s="25"/>
      <c r="W104" s="11"/>
      <c r="X104" s="25"/>
      <c r="Y104" s="26"/>
      <c r="Z104" s="26"/>
      <c r="AA104" s="26"/>
      <c r="AB104" s="26"/>
      <c r="AC104" s="25"/>
      <c r="AD104" s="25"/>
      <c r="AE104" s="25"/>
      <c r="AF104" s="11"/>
      <c r="AG104" s="25"/>
      <c r="AH104" s="26"/>
      <c r="AI104" s="26"/>
      <c r="AJ104" s="26"/>
      <c r="AK104" s="26"/>
      <c r="AL104" s="11"/>
    </row>
    <row r="105" spans="1:42">
      <c r="A105" s="9">
        <v>23</v>
      </c>
      <c r="B105" s="14">
        <v>1.24</v>
      </c>
      <c r="C105" s="14">
        <v>-0.22500000000000001</v>
      </c>
      <c r="D105" s="14">
        <v>0.36</v>
      </c>
      <c r="E105" s="14">
        <v>0.60199999999999998</v>
      </c>
      <c r="J105" s="11"/>
      <c r="K105" s="25"/>
      <c r="M105" s="25"/>
      <c r="N105" s="11"/>
      <c r="O105" s="11"/>
      <c r="P105" s="11"/>
      <c r="Q105" s="11"/>
      <c r="R105" s="11"/>
      <c r="S105" s="11"/>
      <c r="T105" s="25"/>
      <c r="U105" s="25"/>
      <c r="V105" s="25"/>
      <c r="W105" s="11"/>
      <c r="X105" s="11"/>
      <c r="Y105" s="11"/>
      <c r="Z105" s="11"/>
      <c r="AA105" s="11"/>
      <c r="AB105" s="11"/>
      <c r="AC105" s="25"/>
      <c r="AD105" s="25"/>
      <c r="AE105" s="25"/>
      <c r="AF105" s="11"/>
      <c r="AG105" s="11"/>
      <c r="AH105" s="11"/>
      <c r="AI105" s="11"/>
      <c r="AJ105" s="11"/>
      <c r="AK105" s="11"/>
      <c r="AL105" s="11"/>
    </row>
    <row r="106" spans="1:42" ht="15">
      <c r="K106" s="11"/>
      <c r="M106" s="11"/>
      <c r="N106" s="28"/>
      <c r="O106" s="29"/>
      <c r="P106" s="11"/>
      <c r="Q106" s="11"/>
      <c r="R106" s="11"/>
      <c r="S106" s="11"/>
      <c r="T106" s="11"/>
      <c r="U106" s="11"/>
      <c r="V106" s="11"/>
      <c r="W106" s="28"/>
      <c r="X106" s="29"/>
      <c r="Y106" s="11"/>
      <c r="Z106" s="11"/>
      <c r="AA106" s="11"/>
      <c r="AB106" s="11"/>
      <c r="AC106" s="11"/>
      <c r="AD106" s="11"/>
      <c r="AE106" s="11"/>
      <c r="AF106" s="28"/>
      <c r="AG106" s="29"/>
      <c r="AH106" s="11"/>
      <c r="AI106" s="11"/>
      <c r="AJ106" s="11"/>
      <c r="AK106" s="11"/>
      <c r="AL106" s="11"/>
    </row>
    <row r="107" spans="1:42" ht="15">
      <c r="A107" s="11"/>
      <c r="B107" s="11"/>
      <c r="C107" s="11"/>
      <c r="D107" s="28"/>
      <c r="E107" s="29"/>
      <c r="F107" s="11"/>
      <c r="G107" s="11"/>
      <c r="H107" s="11"/>
      <c r="I107" s="11"/>
      <c r="J107" s="11"/>
      <c r="K107" s="11"/>
      <c r="M107" s="11"/>
      <c r="N107" s="28"/>
      <c r="O107" s="29"/>
      <c r="P107" s="11"/>
      <c r="Q107" s="11"/>
      <c r="R107" s="11"/>
      <c r="S107" s="11"/>
      <c r="T107" s="11"/>
      <c r="U107" s="11"/>
      <c r="V107" s="11"/>
      <c r="W107" s="28"/>
      <c r="X107" s="29"/>
      <c r="Y107" s="11"/>
      <c r="Z107" s="11"/>
      <c r="AA107" s="11"/>
      <c r="AB107" s="11"/>
      <c r="AC107" s="11"/>
      <c r="AD107" s="11"/>
      <c r="AE107" s="11"/>
      <c r="AF107" s="28"/>
      <c r="AG107" s="29"/>
      <c r="AH107" s="11"/>
      <c r="AI107" s="11"/>
      <c r="AJ107" s="11"/>
      <c r="AK107" s="11"/>
      <c r="AL107" s="11"/>
    </row>
    <row r="108" spans="1:42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</row>
    <row r="109" spans="1:42">
      <c r="A109" s="1" t="s">
        <v>0</v>
      </c>
      <c r="C109" s="2" t="s">
        <v>65</v>
      </c>
      <c r="J109" s="11"/>
      <c r="K109" s="11"/>
      <c r="L109" s="1" t="s">
        <v>33</v>
      </c>
      <c r="M109" s="33" t="s">
        <v>34</v>
      </c>
      <c r="Q109" s="11"/>
      <c r="R109" s="11"/>
      <c r="S109" s="11"/>
      <c r="T109" s="11"/>
      <c r="U109" s="11"/>
      <c r="V109" s="11"/>
      <c r="W109" s="11"/>
      <c r="X109" s="22"/>
      <c r="Y109" s="11"/>
      <c r="Z109" s="11"/>
      <c r="AA109" s="11"/>
      <c r="AB109" s="11"/>
      <c r="AC109" s="11"/>
      <c r="AD109" s="11"/>
      <c r="AE109" s="11"/>
      <c r="AF109" s="11"/>
      <c r="AG109" s="22"/>
      <c r="AH109" s="11"/>
      <c r="AI109" s="11"/>
      <c r="AJ109" s="11"/>
      <c r="AK109" s="11"/>
      <c r="AL109" s="11"/>
      <c r="AM109" s="11"/>
      <c r="AN109" s="11"/>
      <c r="AO109" s="11"/>
      <c r="AP109" s="11"/>
    </row>
    <row r="110" spans="1:42">
      <c r="J110" s="11"/>
      <c r="K110" s="11"/>
      <c r="L110" s="1">
        <v>1</v>
      </c>
      <c r="M110" s="11" t="s">
        <v>53</v>
      </c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</row>
    <row r="111" spans="1:42">
      <c r="J111" s="11"/>
      <c r="K111" s="11"/>
      <c r="L111" s="1">
        <f>L110+1</f>
        <v>2</v>
      </c>
      <c r="M111" s="11" t="s">
        <v>54</v>
      </c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</row>
    <row r="112" spans="1:42">
      <c r="J112" s="11"/>
      <c r="K112" s="11"/>
      <c r="L112" s="1">
        <f t="shared" ref="L112:L121" si="2">L111+1</f>
        <v>3</v>
      </c>
      <c r="M112" s="11" t="s">
        <v>55</v>
      </c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</row>
    <row r="113" spans="10:42">
      <c r="J113" s="11"/>
      <c r="K113" s="11"/>
      <c r="L113" s="1">
        <f t="shared" si="2"/>
        <v>4</v>
      </c>
      <c r="M113" s="11" t="s">
        <v>56</v>
      </c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</row>
    <row r="114" spans="10:42">
      <c r="J114" s="11"/>
      <c r="K114" s="11"/>
      <c r="L114" s="1">
        <f t="shared" si="2"/>
        <v>5</v>
      </c>
      <c r="M114" s="11" t="s">
        <v>57</v>
      </c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</row>
    <row r="115" spans="10:42">
      <c r="J115" s="11"/>
      <c r="K115" s="11"/>
      <c r="L115" s="1">
        <f t="shared" si="2"/>
        <v>6</v>
      </c>
      <c r="M115" s="11" t="s">
        <v>58</v>
      </c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</row>
    <row r="116" spans="10:42">
      <c r="J116" s="11"/>
      <c r="K116" s="11"/>
      <c r="L116" s="1">
        <f t="shared" si="2"/>
        <v>7</v>
      </c>
      <c r="M116" s="11" t="s">
        <v>59</v>
      </c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</row>
    <row r="117" spans="10:42">
      <c r="J117" s="11"/>
      <c r="K117" s="11"/>
      <c r="L117" s="1">
        <f t="shared" si="2"/>
        <v>8</v>
      </c>
      <c r="M117" s="11" t="s">
        <v>60</v>
      </c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</row>
    <row r="118" spans="10:42">
      <c r="J118" s="11"/>
      <c r="K118" s="11"/>
      <c r="L118" s="1">
        <f t="shared" si="2"/>
        <v>9</v>
      </c>
      <c r="M118" s="11" t="s">
        <v>61</v>
      </c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</row>
    <row r="119" spans="10:42">
      <c r="J119" s="11"/>
      <c r="K119" s="11"/>
      <c r="L119" s="1">
        <f t="shared" si="2"/>
        <v>10</v>
      </c>
      <c r="M119" s="11" t="s">
        <v>62</v>
      </c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</row>
    <row r="120" spans="10:42">
      <c r="J120" s="11"/>
      <c r="K120" s="11"/>
      <c r="L120" s="1">
        <f t="shared" si="2"/>
        <v>11</v>
      </c>
      <c r="M120" s="11" t="s">
        <v>63</v>
      </c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</row>
    <row r="121" spans="10:42">
      <c r="J121" s="11"/>
      <c r="K121" s="11"/>
      <c r="L121" s="1">
        <f t="shared" si="2"/>
        <v>12</v>
      </c>
      <c r="M121" s="11" t="s">
        <v>64</v>
      </c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</row>
    <row r="122" spans="10:42">
      <c r="J122" s="11"/>
      <c r="K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</row>
    <row r="123" spans="10:42">
      <c r="J123" s="11"/>
      <c r="K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</row>
    <row r="124" spans="10:42">
      <c r="J124" s="11"/>
      <c r="K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</row>
    <row r="125" spans="10:42">
      <c r="J125" s="11"/>
      <c r="K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</row>
    <row r="126" spans="10:42">
      <c r="J126" s="11"/>
      <c r="K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</row>
    <row r="127" spans="10:42">
      <c r="J127" s="11"/>
      <c r="K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</row>
    <row r="128" spans="10:42">
      <c r="J128" s="11"/>
      <c r="K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</row>
    <row r="129" spans="1:42">
      <c r="J129" s="11"/>
      <c r="K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</row>
    <row r="130" spans="1:42">
      <c r="J130" s="11"/>
      <c r="K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</row>
    <row r="131" spans="1:42">
      <c r="J131" s="11"/>
      <c r="K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</row>
    <row r="132" spans="1:42">
      <c r="A132" s="22"/>
      <c r="B132" s="22"/>
      <c r="C132" s="22"/>
      <c r="D132" s="1" t="s">
        <v>1</v>
      </c>
      <c r="J132" s="11"/>
      <c r="K132" s="22"/>
      <c r="M132" s="22"/>
      <c r="N132" s="11"/>
      <c r="O132" s="11"/>
      <c r="P132" s="23"/>
      <c r="Q132" s="24"/>
      <c r="R132" s="24"/>
      <c r="S132" s="24"/>
      <c r="T132" s="22"/>
      <c r="U132" s="22"/>
      <c r="V132" s="22"/>
      <c r="W132" s="11"/>
      <c r="X132" s="11"/>
      <c r="Y132" s="23"/>
      <c r="Z132" s="24"/>
      <c r="AA132" s="24"/>
      <c r="AB132" s="24"/>
      <c r="AC132" s="22"/>
      <c r="AD132" s="22"/>
      <c r="AE132" s="22"/>
      <c r="AF132" s="11"/>
      <c r="AG132" s="11"/>
      <c r="AH132" s="23"/>
      <c r="AI132" s="24"/>
      <c r="AJ132" s="24"/>
      <c r="AK132" s="24"/>
      <c r="AL132" s="11"/>
      <c r="AM132" s="11"/>
      <c r="AN132" s="11"/>
      <c r="AO132" s="11"/>
      <c r="AP132" s="11"/>
    </row>
    <row r="133" spans="1:42">
      <c r="A133" s="3"/>
      <c r="B133" s="4" t="s">
        <v>15</v>
      </c>
      <c r="C133" s="5"/>
      <c r="D133" s="5"/>
      <c r="E133" s="5"/>
      <c r="G133" s="6" t="s">
        <v>3</v>
      </c>
      <c r="H133" s="7"/>
      <c r="I133" s="7"/>
      <c r="J133" s="8"/>
      <c r="K133" s="22"/>
      <c r="M133" s="22"/>
      <c r="N133" s="11"/>
      <c r="O133" s="25"/>
      <c r="P133" s="24"/>
      <c r="Q133" s="24"/>
      <c r="R133" s="24"/>
      <c r="S133" s="24"/>
      <c r="T133" s="22"/>
      <c r="U133" s="22"/>
      <c r="V133" s="22"/>
      <c r="W133" s="11"/>
      <c r="X133" s="25"/>
      <c r="Y133" s="24"/>
      <c r="Z133" s="24"/>
      <c r="AA133" s="24"/>
      <c r="AB133" s="24"/>
      <c r="AC133" s="22"/>
      <c r="AD133" s="22"/>
      <c r="AE133" s="22"/>
      <c r="AF133" s="11"/>
      <c r="AG133" s="25"/>
      <c r="AH133" s="24"/>
      <c r="AI133" s="24"/>
      <c r="AJ133" s="24"/>
      <c r="AK133" s="24"/>
      <c r="AL133" s="11"/>
      <c r="AM133" s="11"/>
      <c r="AN133" s="11"/>
      <c r="AO133" s="11"/>
      <c r="AP133" s="11"/>
    </row>
    <row r="134" spans="1:42">
      <c r="A134" s="9" t="s">
        <v>4</v>
      </c>
      <c r="B134" s="5" t="s">
        <v>5</v>
      </c>
      <c r="C134" s="5"/>
      <c r="D134" s="5" t="s">
        <v>6</v>
      </c>
      <c r="E134" s="5"/>
      <c r="G134" s="10"/>
      <c r="H134" s="11"/>
      <c r="I134" s="11"/>
      <c r="J134" s="12"/>
      <c r="K134" s="25"/>
      <c r="M134" s="25"/>
      <c r="N134" s="11"/>
      <c r="O134" s="25"/>
      <c r="P134" s="25"/>
      <c r="Q134" s="25"/>
      <c r="R134" s="25"/>
      <c r="S134" s="25"/>
      <c r="T134" s="25"/>
      <c r="U134" s="25"/>
      <c r="V134" s="25"/>
      <c r="W134" s="11"/>
      <c r="X134" s="25"/>
      <c r="Y134" s="25"/>
      <c r="Z134" s="25"/>
      <c r="AA134" s="25"/>
      <c r="AB134" s="25"/>
      <c r="AC134" s="25"/>
      <c r="AD134" s="25"/>
      <c r="AE134" s="25"/>
      <c r="AF134" s="11"/>
      <c r="AG134" s="25"/>
      <c r="AH134" s="25"/>
      <c r="AI134" s="25"/>
      <c r="AJ134" s="25"/>
      <c r="AK134" s="25"/>
      <c r="AL134" s="11"/>
      <c r="AM134" s="11"/>
      <c r="AN134" s="11"/>
      <c r="AO134" s="11"/>
      <c r="AP134" s="11"/>
    </row>
    <row r="135" spans="1:42" ht="15.6">
      <c r="A135" s="9" t="s">
        <v>7</v>
      </c>
      <c r="B135" s="9" t="s">
        <v>8</v>
      </c>
      <c r="C135" s="9" t="s">
        <v>9</v>
      </c>
      <c r="D135" s="9" t="s">
        <v>8</v>
      </c>
      <c r="E135" s="9" t="s">
        <v>9</v>
      </c>
      <c r="G135" s="13" t="s">
        <v>10</v>
      </c>
      <c r="H135" s="11"/>
      <c r="I135" s="11"/>
      <c r="J135" s="12"/>
      <c r="K135" s="25"/>
      <c r="M135" s="25"/>
      <c r="N135" s="11"/>
      <c r="O135" s="25"/>
      <c r="P135" s="26"/>
      <c r="Q135" s="26"/>
      <c r="R135" s="26"/>
      <c r="S135" s="26"/>
      <c r="T135" s="25"/>
      <c r="U135" s="25"/>
      <c r="V135" s="25"/>
      <c r="W135" s="11"/>
      <c r="X135" s="25"/>
      <c r="Y135" s="26"/>
      <c r="Z135" s="26"/>
      <c r="AA135" s="26"/>
      <c r="AB135" s="26"/>
      <c r="AC135" s="25"/>
      <c r="AD135" s="25"/>
      <c r="AE135" s="25"/>
      <c r="AF135" s="11"/>
      <c r="AG135" s="25"/>
      <c r="AH135" s="26"/>
      <c r="AI135" s="26"/>
      <c r="AJ135" s="26"/>
      <c r="AK135" s="26"/>
      <c r="AL135" s="11"/>
      <c r="AM135" s="11"/>
      <c r="AN135" s="11"/>
      <c r="AO135" s="11"/>
      <c r="AP135" s="11"/>
    </row>
    <row r="136" spans="1:42">
      <c r="A136" s="9">
        <v>0</v>
      </c>
      <c r="B136" s="14">
        <v>1.78</v>
      </c>
      <c r="C136" s="14">
        <v>-0.78</v>
      </c>
      <c r="D136" s="14">
        <v>1.97</v>
      </c>
      <c r="E136" s="14">
        <v>-0.93</v>
      </c>
      <c r="G136" s="10"/>
      <c r="H136" s="11"/>
      <c r="I136" s="11"/>
      <c r="J136" s="12"/>
      <c r="K136" s="25"/>
      <c r="M136" s="25"/>
      <c r="N136" s="11"/>
      <c r="O136" s="25"/>
      <c r="P136" s="26"/>
      <c r="Q136" s="26"/>
      <c r="R136" s="26"/>
      <c r="S136" s="26"/>
      <c r="T136" s="25"/>
      <c r="U136" s="25"/>
      <c r="V136" s="25"/>
      <c r="W136" s="11"/>
      <c r="X136" s="25"/>
      <c r="Y136" s="26"/>
      <c r="Z136" s="26"/>
      <c r="AA136" s="26"/>
      <c r="AB136" s="26"/>
      <c r="AC136" s="25"/>
      <c r="AD136" s="25"/>
      <c r="AE136" s="25"/>
      <c r="AF136" s="11"/>
      <c r="AG136" s="25"/>
      <c r="AH136" s="26"/>
      <c r="AI136" s="26"/>
      <c r="AJ136" s="26"/>
      <c r="AK136" s="26"/>
      <c r="AL136" s="11"/>
      <c r="AM136" s="11"/>
      <c r="AN136" s="11"/>
      <c r="AO136" s="11"/>
      <c r="AP136" s="11"/>
    </row>
    <row r="137" spans="1:42" ht="15.6">
      <c r="A137" s="9">
        <v>1</v>
      </c>
      <c r="B137" s="14">
        <v>1.94</v>
      </c>
      <c r="C137" s="14">
        <v>-0.94</v>
      </c>
      <c r="D137" s="14">
        <v>2.2000000000000002</v>
      </c>
      <c r="E137" s="14">
        <v>-1.1599999999999999</v>
      </c>
      <c r="G137" s="15" t="s">
        <v>14</v>
      </c>
      <c r="H137" s="16"/>
      <c r="I137" s="16"/>
      <c r="J137" s="17"/>
      <c r="K137" s="25"/>
      <c r="M137" s="25"/>
      <c r="N137" s="11"/>
      <c r="O137" s="25"/>
      <c r="P137" s="26"/>
      <c r="Q137" s="26"/>
      <c r="R137" s="26"/>
      <c r="S137" s="26"/>
      <c r="T137" s="25"/>
      <c r="U137" s="25"/>
      <c r="V137" s="25"/>
      <c r="W137" s="11"/>
      <c r="X137" s="25"/>
      <c r="Y137" s="26"/>
      <c r="Z137" s="26"/>
      <c r="AA137" s="26"/>
      <c r="AB137" s="26"/>
      <c r="AC137" s="25"/>
      <c r="AD137" s="25"/>
      <c r="AE137" s="25"/>
      <c r="AF137" s="11"/>
      <c r="AG137" s="25"/>
      <c r="AH137" s="26"/>
      <c r="AI137" s="26"/>
      <c r="AJ137" s="26"/>
      <c r="AK137" s="26"/>
      <c r="AL137" s="11"/>
      <c r="AM137" s="11"/>
      <c r="AN137" s="11"/>
      <c r="AO137" s="11"/>
      <c r="AP137" s="11"/>
    </row>
    <row r="138" spans="1:42">
      <c r="A138" s="9">
        <v>2</v>
      </c>
      <c r="B138" s="14">
        <v>2.0099999999999998</v>
      </c>
      <c r="C138" s="14">
        <v>-1.02</v>
      </c>
      <c r="D138" s="14">
        <v>2.2999999999999998</v>
      </c>
      <c r="E138" s="14">
        <v>-1.27</v>
      </c>
      <c r="J138" s="11"/>
      <c r="K138" s="25"/>
      <c r="M138" s="25"/>
      <c r="N138" s="11"/>
      <c r="O138" s="25"/>
      <c r="P138" s="26"/>
      <c r="Q138" s="26"/>
      <c r="R138" s="26"/>
      <c r="S138" s="26"/>
      <c r="T138" s="25"/>
      <c r="U138" s="25"/>
      <c r="V138" s="25"/>
      <c r="W138" s="11"/>
      <c r="X138" s="25"/>
      <c r="Y138" s="26"/>
      <c r="Z138" s="26"/>
      <c r="AA138" s="26"/>
      <c r="AB138" s="26"/>
      <c r="AC138" s="25"/>
      <c r="AD138" s="25"/>
      <c r="AE138" s="25"/>
      <c r="AF138" s="11"/>
      <c r="AG138" s="25"/>
      <c r="AH138" s="26"/>
      <c r="AI138" s="26"/>
      <c r="AJ138" s="26"/>
      <c r="AK138" s="26"/>
      <c r="AL138" s="11"/>
      <c r="AM138" s="11"/>
      <c r="AN138" s="11"/>
      <c r="AO138" s="11"/>
      <c r="AP138" s="11"/>
    </row>
    <row r="139" spans="1:42">
      <c r="A139" s="9">
        <v>3</v>
      </c>
      <c r="B139" s="14">
        <v>2.13</v>
      </c>
      <c r="C139" s="14">
        <v>-1.1299999999999999</v>
      </c>
      <c r="D139" s="14">
        <v>2.33</v>
      </c>
      <c r="E139" s="14">
        <v>-1.3</v>
      </c>
      <c r="J139" s="11"/>
      <c r="K139" s="25"/>
      <c r="M139" s="25"/>
      <c r="N139" s="11"/>
      <c r="O139" s="25"/>
      <c r="P139" s="26"/>
      <c r="Q139" s="26"/>
      <c r="R139" s="26"/>
      <c r="S139" s="26"/>
      <c r="T139" s="25"/>
      <c r="U139" s="25"/>
      <c r="V139" s="25"/>
      <c r="W139" s="11"/>
      <c r="X139" s="25"/>
      <c r="Y139" s="26"/>
      <c r="Z139" s="26"/>
      <c r="AA139" s="26"/>
      <c r="AB139" s="26"/>
      <c r="AC139" s="25"/>
      <c r="AD139" s="25"/>
      <c r="AE139" s="25"/>
      <c r="AF139" s="11"/>
      <c r="AG139" s="25"/>
      <c r="AH139" s="26"/>
      <c r="AI139" s="26"/>
      <c r="AJ139" s="26"/>
      <c r="AK139" s="26"/>
      <c r="AL139" s="11"/>
      <c r="AM139" s="11"/>
      <c r="AN139" s="11"/>
      <c r="AO139" s="11"/>
      <c r="AP139" s="11"/>
    </row>
    <row r="140" spans="1:42">
      <c r="A140" s="9">
        <v>4</v>
      </c>
      <c r="B140" s="14">
        <v>2.13</v>
      </c>
      <c r="C140" s="14">
        <v>-1.1299999999999999</v>
      </c>
      <c r="D140" s="14">
        <v>2.33</v>
      </c>
      <c r="E140" s="14">
        <v>-1.3</v>
      </c>
      <c r="J140" s="11"/>
      <c r="K140" s="25"/>
      <c r="M140" s="25"/>
      <c r="N140" s="11"/>
      <c r="O140" s="25"/>
      <c r="P140" s="26"/>
      <c r="Q140" s="26"/>
      <c r="R140" s="26"/>
      <c r="S140" s="26"/>
      <c r="T140" s="25"/>
      <c r="U140" s="25"/>
      <c r="V140" s="25"/>
      <c r="W140" s="11"/>
      <c r="X140" s="25"/>
      <c r="Y140" s="26"/>
      <c r="Z140" s="26"/>
      <c r="AA140" s="26"/>
      <c r="AB140" s="26"/>
      <c r="AC140" s="25"/>
      <c r="AD140" s="25"/>
      <c r="AE140" s="25"/>
      <c r="AF140" s="11"/>
      <c r="AG140" s="25"/>
      <c r="AH140" s="26"/>
      <c r="AI140" s="26"/>
      <c r="AJ140" s="26"/>
      <c r="AK140" s="26"/>
      <c r="AL140" s="11"/>
      <c r="AM140" s="11"/>
      <c r="AN140" s="11"/>
      <c r="AO140" s="11"/>
      <c r="AP140" s="11"/>
    </row>
    <row r="141" spans="1:42">
      <c r="A141" s="9">
        <v>5</v>
      </c>
      <c r="B141" s="14">
        <v>2</v>
      </c>
      <c r="C141" s="14">
        <v>-1</v>
      </c>
      <c r="D141" s="14">
        <v>2.27</v>
      </c>
      <c r="E141" s="14">
        <v>-1.24</v>
      </c>
      <c r="J141" s="11"/>
      <c r="K141" s="25"/>
      <c r="M141" s="25"/>
      <c r="N141" s="11"/>
      <c r="O141" s="25"/>
      <c r="P141" s="26"/>
      <c r="Q141" s="26"/>
      <c r="R141" s="26"/>
      <c r="S141" s="26"/>
      <c r="T141" s="25"/>
      <c r="U141" s="25"/>
      <c r="V141" s="25"/>
      <c r="W141" s="11"/>
      <c r="X141" s="25"/>
      <c r="Y141" s="26"/>
      <c r="Z141" s="26"/>
      <c r="AA141" s="26"/>
      <c r="AB141" s="26"/>
      <c r="AC141" s="25"/>
      <c r="AD141" s="25"/>
      <c r="AE141" s="25"/>
      <c r="AF141" s="11"/>
      <c r="AG141" s="25"/>
      <c r="AH141" s="26"/>
      <c r="AI141" s="26"/>
      <c r="AJ141" s="26"/>
      <c r="AK141" s="26"/>
      <c r="AL141" s="11"/>
      <c r="AM141" s="11"/>
      <c r="AN141" s="11"/>
      <c r="AO141" s="11"/>
      <c r="AP141" s="11"/>
    </row>
    <row r="142" spans="1:42">
      <c r="A142" s="9">
        <v>6</v>
      </c>
      <c r="B142" s="14">
        <v>1.83</v>
      </c>
      <c r="C142" s="14">
        <v>-0.89300000000000002</v>
      </c>
      <c r="D142" s="14">
        <v>2.2999999999999998</v>
      </c>
      <c r="E142" s="14">
        <v>-1.27</v>
      </c>
      <c r="J142" s="11"/>
      <c r="K142" s="25"/>
      <c r="M142" s="25"/>
      <c r="N142" s="11"/>
      <c r="O142" s="25"/>
      <c r="P142" s="26"/>
      <c r="Q142" s="26"/>
      <c r="R142" s="26"/>
      <c r="S142" s="26"/>
      <c r="T142" s="25"/>
      <c r="U142" s="25"/>
      <c r="V142" s="25"/>
      <c r="W142" s="11"/>
      <c r="X142" s="25"/>
      <c r="Y142" s="26"/>
      <c r="Z142" s="26"/>
      <c r="AA142" s="26"/>
      <c r="AB142" s="26"/>
      <c r="AC142" s="25"/>
      <c r="AD142" s="25"/>
      <c r="AE142" s="25"/>
      <c r="AF142" s="11"/>
      <c r="AG142" s="25"/>
      <c r="AH142" s="26"/>
      <c r="AI142" s="26"/>
      <c r="AJ142" s="26"/>
      <c r="AK142" s="26"/>
      <c r="AL142" s="11"/>
      <c r="AM142" s="11"/>
      <c r="AN142" s="11"/>
      <c r="AO142" s="11"/>
      <c r="AP142" s="11"/>
    </row>
    <row r="143" spans="1:42">
      <c r="A143" s="9">
        <v>7</v>
      </c>
      <c r="B143" s="14">
        <v>1.28</v>
      </c>
      <c r="C143" s="14">
        <v>-0.27500000000000002</v>
      </c>
      <c r="D143" s="14">
        <v>1.6</v>
      </c>
      <c r="E143" s="14">
        <v>-0.6</v>
      </c>
      <c r="J143" s="11"/>
      <c r="K143" s="25"/>
      <c r="M143" s="25"/>
      <c r="N143" s="11"/>
      <c r="O143" s="25"/>
      <c r="P143" s="26"/>
      <c r="Q143" s="26"/>
      <c r="R143" s="26"/>
      <c r="S143" s="26"/>
      <c r="T143" s="25"/>
      <c r="U143" s="25"/>
      <c r="V143" s="25"/>
      <c r="W143" s="11"/>
      <c r="X143" s="25"/>
      <c r="Y143" s="26"/>
      <c r="Z143" s="26"/>
      <c r="AA143" s="26"/>
      <c r="AB143" s="26"/>
      <c r="AC143" s="25"/>
      <c r="AD143" s="25"/>
      <c r="AE143" s="25"/>
      <c r="AF143" s="11"/>
      <c r="AG143" s="25"/>
      <c r="AH143" s="26"/>
      <c r="AI143" s="26"/>
      <c r="AJ143" s="26"/>
      <c r="AK143" s="26"/>
      <c r="AL143" s="11"/>
      <c r="AM143" s="11"/>
      <c r="AN143" s="11"/>
      <c r="AO143" s="11"/>
      <c r="AP143" s="11"/>
    </row>
    <row r="144" spans="1:42">
      <c r="A144" s="9">
        <v>8</v>
      </c>
      <c r="B144" s="14">
        <v>0.67</v>
      </c>
      <c r="C144" s="14">
        <v>0.32500000000000001</v>
      </c>
      <c r="D144" s="14">
        <v>0.86499999999999999</v>
      </c>
      <c r="E144" s="14">
        <v>0.11700000000000001</v>
      </c>
      <c r="J144" s="11"/>
      <c r="K144" s="25"/>
      <c r="M144" s="25"/>
      <c r="N144" s="11"/>
      <c r="O144" s="25"/>
      <c r="P144" s="26"/>
      <c r="Q144" s="26"/>
      <c r="R144" s="26"/>
      <c r="S144" s="26"/>
      <c r="T144" s="25"/>
      <c r="U144" s="25"/>
      <c r="V144" s="25"/>
      <c r="W144" s="11"/>
      <c r="X144" s="25"/>
      <c r="Y144" s="26"/>
      <c r="Z144" s="26"/>
      <c r="AA144" s="26"/>
      <c r="AB144" s="26"/>
      <c r="AC144" s="25"/>
      <c r="AD144" s="25"/>
      <c r="AE144" s="25"/>
      <c r="AF144" s="11"/>
      <c r="AG144" s="25"/>
      <c r="AH144" s="26"/>
      <c r="AI144" s="26"/>
      <c r="AJ144" s="26"/>
      <c r="AK144" s="26"/>
      <c r="AL144" s="11"/>
      <c r="AM144" s="11"/>
      <c r="AN144" s="11"/>
      <c r="AO144" s="11"/>
      <c r="AP144" s="11"/>
    </row>
    <row r="145" spans="1:42">
      <c r="A145" s="9">
        <v>9</v>
      </c>
      <c r="B145" s="14">
        <v>0.47599999999999998</v>
      </c>
      <c r="C145" s="14">
        <v>0.52400000000000002</v>
      </c>
      <c r="D145" s="14">
        <v>0.26700000000000002</v>
      </c>
      <c r="E145" s="14">
        <v>0.71599999999999997</v>
      </c>
      <c r="J145" s="11"/>
      <c r="K145" s="25"/>
      <c r="M145" s="25"/>
      <c r="N145" s="11"/>
      <c r="O145" s="25"/>
      <c r="P145" s="26"/>
      <c r="Q145" s="26"/>
      <c r="R145" s="26"/>
      <c r="S145" s="26"/>
      <c r="T145" s="25"/>
      <c r="U145" s="25"/>
      <c r="V145" s="25"/>
      <c r="W145" s="11"/>
      <c r="X145" s="25"/>
      <c r="Y145" s="26"/>
      <c r="Z145" s="26"/>
      <c r="AA145" s="26"/>
      <c r="AB145" s="26"/>
      <c r="AC145" s="25"/>
      <c r="AD145" s="25"/>
      <c r="AE145" s="25"/>
      <c r="AF145" s="11"/>
      <c r="AG145" s="25"/>
      <c r="AH145" s="26"/>
      <c r="AI145" s="26"/>
      <c r="AJ145" s="24"/>
      <c r="AK145" s="27"/>
      <c r="AL145" s="11"/>
      <c r="AM145" s="11"/>
      <c r="AN145" s="11"/>
      <c r="AO145" s="11"/>
      <c r="AP145" s="11"/>
    </row>
    <row r="146" spans="1:42">
      <c r="A146" s="9">
        <v>10</v>
      </c>
      <c r="B146" s="14">
        <v>0.52600000000000002</v>
      </c>
      <c r="C146" s="14">
        <v>0.47399999999999998</v>
      </c>
      <c r="D146" s="14">
        <v>0.13300000000000001</v>
      </c>
      <c r="E146" s="14">
        <v>0.85399999999999998</v>
      </c>
      <c r="J146" s="11"/>
      <c r="K146" s="25"/>
      <c r="M146" s="25"/>
      <c r="N146" s="11"/>
      <c r="O146" s="25"/>
      <c r="P146" s="26"/>
      <c r="Q146" s="26"/>
      <c r="R146" s="26"/>
      <c r="S146" s="26"/>
      <c r="T146" s="25"/>
      <c r="U146" s="25"/>
      <c r="V146" s="25"/>
      <c r="W146" s="11"/>
      <c r="X146" s="25"/>
      <c r="Y146" s="26"/>
      <c r="Z146" s="26"/>
      <c r="AA146" s="26"/>
      <c r="AB146" s="26"/>
      <c r="AC146" s="25"/>
      <c r="AD146" s="25"/>
      <c r="AE146" s="25"/>
      <c r="AF146" s="11"/>
      <c r="AG146" s="25"/>
      <c r="AH146" s="26"/>
      <c r="AI146" s="26"/>
      <c r="AJ146" s="26"/>
      <c r="AK146" s="26"/>
      <c r="AL146" s="11"/>
      <c r="AM146" s="11"/>
      <c r="AN146" s="11"/>
      <c r="AO146" s="11"/>
      <c r="AP146" s="11"/>
    </row>
    <row r="147" spans="1:42">
      <c r="A147" s="9">
        <v>11</v>
      </c>
      <c r="B147" s="14">
        <v>0.71</v>
      </c>
      <c r="C147" s="14">
        <v>0.29099999999999998</v>
      </c>
      <c r="D147" s="14">
        <v>0.3</v>
      </c>
      <c r="E147" s="14">
        <v>0.68</v>
      </c>
      <c r="J147" s="11"/>
      <c r="K147" s="25"/>
      <c r="M147" s="25"/>
      <c r="N147" s="11"/>
      <c r="O147" s="25"/>
      <c r="P147" s="26"/>
      <c r="Q147" s="26"/>
      <c r="R147" s="26"/>
      <c r="S147" s="26"/>
      <c r="T147" s="25"/>
      <c r="U147" s="25"/>
      <c r="V147" s="25"/>
      <c r="W147" s="11"/>
      <c r="X147" s="25"/>
      <c r="Y147" s="26"/>
      <c r="Z147" s="26"/>
      <c r="AA147" s="26"/>
      <c r="AB147" s="26"/>
      <c r="AC147" s="25"/>
      <c r="AD147" s="25"/>
      <c r="AE147" s="25"/>
      <c r="AF147" s="11"/>
      <c r="AG147" s="25"/>
      <c r="AH147" s="26"/>
      <c r="AI147" s="26"/>
      <c r="AJ147" s="26"/>
      <c r="AK147" s="26"/>
      <c r="AL147" s="11"/>
      <c r="AM147" s="11"/>
      <c r="AN147" s="11"/>
      <c r="AO147" s="11"/>
      <c r="AP147" s="11"/>
    </row>
    <row r="148" spans="1:42">
      <c r="A148" s="9">
        <v>12</v>
      </c>
      <c r="B148" s="14">
        <v>0.95299999999999996</v>
      </c>
      <c r="C148" s="14">
        <v>4.7E-2</v>
      </c>
      <c r="D148" s="14">
        <v>0.56599999999999995</v>
      </c>
      <c r="E148" s="14">
        <v>0.41699999999999998</v>
      </c>
      <c r="J148" s="11"/>
      <c r="K148" s="25"/>
      <c r="M148" s="25"/>
      <c r="N148" s="11"/>
      <c r="O148" s="25"/>
      <c r="P148" s="26"/>
      <c r="Q148" s="26"/>
      <c r="R148" s="26"/>
      <c r="S148" s="26"/>
      <c r="T148" s="25"/>
      <c r="U148" s="25"/>
      <c r="V148" s="25"/>
      <c r="W148" s="11"/>
      <c r="X148" s="25"/>
      <c r="Y148" s="26"/>
      <c r="Z148" s="26"/>
      <c r="AA148" s="26"/>
      <c r="AB148" s="26"/>
      <c r="AC148" s="25"/>
      <c r="AD148" s="25"/>
      <c r="AE148" s="25"/>
      <c r="AF148" s="11"/>
      <c r="AG148" s="25"/>
      <c r="AH148" s="26"/>
      <c r="AI148" s="26"/>
      <c r="AJ148" s="26"/>
      <c r="AK148" s="26"/>
      <c r="AL148" s="11"/>
      <c r="AM148" s="11"/>
      <c r="AN148" s="11"/>
      <c r="AO148" s="11"/>
      <c r="AP148" s="11"/>
    </row>
    <row r="149" spans="1:42">
      <c r="A149" s="9">
        <v>13</v>
      </c>
      <c r="B149" s="14">
        <v>0.82699999999999996</v>
      </c>
      <c r="C149" s="14">
        <v>0.17299999999999999</v>
      </c>
      <c r="D149" s="14">
        <v>0.433</v>
      </c>
      <c r="E149" s="14">
        <v>0.54100000000000004</v>
      </c>
      <c r="J149" s="11"/>
      <c r="K149" s="25"/>
      <c r="M149" s="25"/>
      <c r="N149" s="11"/>
      <c r="O149" s="25"/>
      <c r="P149" s="26"/>
      <c r="Q149" s="26"/>
      <c r="R149" s="26"/>
      <c r="S149" s="26"/>
      <c r="T149" s="25"/>
      <c r="U149" s="25"/>
      <c r="V149" s="25"/>
      <c r="W149" s="11"/>
      <c r="X149" s="25"/>
      <c r="Y149" s="26"/>
      <c r="Z149" s="26"/>
      <c r="AA149" s="26"/>
      <c r="AB149" s="26"/>
      <c r="AC149" s="25"/>
      <c r="AD149" s="25"/>
      <c r="AE149" s="25"/>
      <c r="AF149" s="11"/>
      <c r="AG149" s="25"/>
      <c r="AH149" s="26"/>
      <c r="AI149" s="26"/>
      <c r="AJ149" s="26"/>
      <c r="AK149" s="26"/>
      <c r="AL149" s="11"/>
      <c r="AM149" s="11"/>
      <c r="AN149" s="11"/>
      <c r="AO149" s="11"/>
      <c r="AP149" s="11"/>
    </row>
    <row r="150" spans="1:42">
      <c r="A150" s="9">
        <v>14</v>
      </c>
      <c r="B150" s="14">
        <v>0.7</v>
      </c>
      <c r="C150" s="14">
        <v>0.3</v>
      </c>
      <c r="D150" s="14">
        <v>0.33300000000000002</v>
      </c>
      <c r="E150" s="14">
        <v>0.65400000000000003</v>
      </c>
      <c r="J150" s="11"/>
      <c r="K150" s="25"/>
      <c r="M150" s="25"/>
      <c r="N150" s="11"/>
      <c r="O150" s="25"/>
      <c r="P150" s="26"/>
      <c r="Q150" s="26"/>
      <c r="R150" s="26"/>
      <c r="S150" s="26"/>
      <c r="T150" s="25"/>
      <c r="U150" s="25"/>
      <c r="V150" s="25"/>
      <c r="W150" s="11"/>
      <c r="X150" s="25"/>
      <c r="Y150" s="26"/>
      <c r="Z150" s="26"/>
      <c r="AA150" s="26"/>
      <c r="AB150" s="26"/>
      <c r="AC150" s="25"/>
      <c r="AD150" s="25"/>
      <c r="AE150" s="25"/>
      <c r="AF150" s="11"/>
      <c r="AG150" s="25"/>
      <c r="AH150" s="26"/>
      <c r="AI150" s="26"/>
      <c r="AJ150" s="26"/>
      <c r="AK150" s="26"/>
      <c r="AL150" s="11"/>
      <c r="AM150" s="11"/>
      <c r="AN150" s="11"/>
      <c r="AO150" s="11"/>
      <c r="AP150" s="11"/>
    </row>
    <row r="151" spans="1:42">
      <c r="A151" s="9">
        <v>15</v>
      </c>
      <c r="B151" s="14">
        <v>0.77500000000000002</v>
      </c>
      <c r="C151" s="14">
        <v>0.255</v>
      </c>
      <c r="D151" s="14">
        <v>0.433</v>
      </c>
      <c r="E151" s="14">
        <v>0.54900000000000004</v>
      </c>
      <c r="J151" s="11"/>
      <c r="K151" s="25"/>
      <c r="M151" s="25"/>
      <c r="N151" s="11"/>
      <c r="O151" s="25"/>
      <c r="P151" s="26"/>
      <c r="Q151" s="26"/>
      <c r="R151" s="26"/>
      <c r="S151" s="26"/>
      <c r="T151" s="25"/>
      <c r="U151" s="25"/>
      <c r="V151" s="25"/>
      <c r="W151" s="11"/>
      <c r="X151" s="25"/>
      <c r="Y151" s="24"/>
      <c r="Z151" s="27"/>
      <c r="AA151" s="26"/>
      <c r="AB151" s="26"/>
      <c r="AC151" s="25"/>
      <c r="AD151" s="25"/>
      <c r="AE151" s="25"/>
      <c r="AF151" s="11"/>
      <c r="AG151" s="25"/>
      <c r="AH151" s="26"/>
      <c r="AI151" s="26"/>
      <c r="AJ151" s="26"/>
      <c r="AK151" s="26"/>
      <c r="AL151" s="11"/>
      <c r="AM151" s="11"/>
      <c r="AN151" s="11"/>
      <c r="AO151" s="11"/>
      <c r="AP151" s="11"/>
    </row>
    <row r="152" spans="1:42" ht="15.6">
      <c r="A152" s="9">
        <v>16</v>
      </c>
      <c r="B152" s="30" t="s">
        <v>16</v>
      </c>
      <c r="C152" s="31"/>
      <c r="D152" s="14">
        <v>0.63300000000000001</v>
      </c>
      <c r="E152" s="14">
        <v>0.34799999999999998</v>
      </c>
      <c r="J152" s="11"/>
      <c r="K152" s="25"/>
      <c r="M152" s="25"/>
      <c r="N152" s="11"/>
      <c r="O152" s="25"/>
      <c r="P152" s="26"/>
      <c r="Q152" s="26"/>
      <c r="R152" s="26"/>
      <c r="S152" s="26"/>
      <c r="T152" s="25"/>
      <c r="U152" s="25"/>
      <c r="V152" s="25"/>
      <c r="W152" s="11"/>
      <c r="X152" s="25"/>
      <c r="Y152" s="26"/>
      <c r="Z152" s="26"/>
      <c r="AA152" s="26"/>
      <c r="AB152" s="26"/>
      <c r="AC152" s="25"/>
      <c r="AD152" s="25"/>
      <c r="AE152" s="25"/>
      <c r="AF152" s="11"/>
      <c r="AG152" s="25"/>
      <c r="AH152" s="26"/>
      <c r="AI152" s="26"/>
      <c r="AJ152" s="26"/>
      <c r="AK152" s="26"/>
      <c r="AL152" s="11"/>
      <c r="AM152" s="11"/>
      <c r="AN152" s="11"/>
      <c r="AO152" s="11"/>
      <c r="AP152" s="11"/>
    </row>
    <row r="153" spans="1:42">
      <c r="A153" s="9">
        <v>17</v>
      </c>
      <c r="B153" s="14">
        <v>0.52900000000000003</v>
      </c>
      <c r="C153" s="14">
        <v>0.47099999999999997</v>
      </c>
      <c r="D153" s="14">
        <v>0.433</v>
      </c>
      <c r="E153" s="14">
        <v>0.55300000000000005</v>
      </c>
      <c r="J153" s="11"/>
      <c r="K153" s="25"/>
      <c r="M153" s="25"/>
      <c r="N153" s="11"/>
      <c r="O153" s="25"/>
      <c r="P153" s="24"/>
      <c r="Q153" s="27"/>
      <c r="R153" s="26"/>
      <c r="S153" s="26"/>
      <c r="T153" s="25"/>
      <c r="U153" s="25"/>
      <c r="V153" s="25"/>
      <c r="W153" s="11"/>
      <c r="X153" s="25"/>
      <c r="Y153" s="26"/>
      <c r="Z153" s="26"/>
      <c r="AA153" s="26"/>
      <c r="AB153" s="26"/>
      <c r="AC153" s="25"/>
      <c r="AD153" s="25"/>
      <c r="AE153" s="25"/>
      <c r="AF153" s="11"/>
      <c r="AG153" s="25"/>
      <c r="AH153" s="24"/>
      <c r="AI153" s="27"/>
      <c r="AJ153" s="26"/>
      <c r="AK153" s="26"/>
      <c r="AL153" s="11"/>
      <c r="AM153" s="11"/>
      <c r="AN153" s="11"/>
      <c r="AO153" s="11"/>
      <c r="AP153" s="11"/>
    </row>
    <row r="154" spans="1:42">
      <c r="A154" s="9">
        <v>18</v>
      </c>
      <c r="B154" s="14">
        <v>0.16</v>
      </c>
      <c r="C154" s="14">
        <v>0.84</v>
      </c>
      <c r="D154" s="14">
        <v>0.46700000000000003</v>
      </c>
      <c r="E154" s="14">
        <v>0.51600000000000001</v>
      </c>
      <c r="J154" s="11"/>
      <c r="K154" s="25"/>
      <c r="M154" s="25"/>
      <c r="N154" s="11"/>
      <c r="O154" s="25"/>
      <c r="P154" s="26"/>
      <c r="Q154" s="26"/>
      <c r="R154" s="26"/>
      <c r="S154" s="26"/>
      <c r="T154" s="25"/>
      <c r="U154" s="25"/>
      <c r="V154" s="25"/>
      <c r="W154" s="11"/>
      <c r="X154" s="25"/>
      <c r="Y154" s="26"/>
      <c r="Z154" s="26"/>
      <c r="AA154" s="26"/>
      <c r="AB154" s="26"/>
      <c r="AC154" s="25"/>
      <c r="AD154" s="25"/>
      <c r="AE154" s="25"/>
      <c r="AF154" s="11"/>
      <c r="AG154" s="25"/>
      <c r="AH154" s="26"/>
      <c r="AI154" s="26"/>
      <c r="AJ154" s="26"/>
      <c r="AK154" s="26"/>
      <c r="AL154" s="11"/>
      <c r="AM154" s="11"/>
      <c r="AN154" s="11"/>
      <c r="AO154" s="11"/>
      <c r="AP154" s="11"/>
    </row>
    <row r="155" spans="1:42">
      <c r="A155" s="9">
        <v>19</v>
      </c>
      <c r="B155" s="18" t="s">
        <v>12</v>
      </c>
      <c r="C155" s="19"/>
      <c r="D155" s="14">
        <v>0.5</v>
      </c>
      <c r="E155" s="14">
        <v>0.48</v>
      </c>
      <c r="J155" s="11"/>
      <c r="K155" s="25"/>
      <c r="M155" s="25"/>
      <c r="N155" s="11"/>
      <c r="O155" s="25"/>
      <c r="P155" s="26"/>
      <c r="Q155" s="26"/>
      <c r="R155" s="26"/>
      <c r="S155" s="26"/>
      <c r="T155" s="25"/>
      <c r="U155" s="25"/>
      <c r="V155" s="25"/>
      <c r="W155" s="11"/>
      <c r="X155" s="25"/>
      <c r="Y155" s="26"/>
      <c r="Z155" s="26"/>
      <c r="AA155" s="26"/>
      <c r="AB155" s="26"/>
      <c r="AC155" s="25"/>
      <c r="AD155" s="25"/>
      <c r="AE155" s="25"/>
      <c r="AF155" s="11"/>
      <c r="AG155" s="25"/>
      <c r="AH155" s="26"/>
      <c r="AI155" s="26"/>
      <c r="AJ155" s="26"/>
      <c r="AK155" s="26"/>
      <c r="AL155" s="11"/>
      <c r="AM155" s="11"/>
      <c r="AN155" s="11"/>
      <c r="AO155" s="11"/>
      <c r="AP155" s="11"/>
    </row>
    <row r="156" spans="1:42">
      <c r="A156" s="9">
        <v>20</v>
      </c>
      <c r="B156" s="14">
        <v>0.15</v>
      </c>
      <c r="C156" s="14">
        <v>0.85</v>
      </c>
      <c r="D156" s="14">
        <v>0.4</v>
      </c>
      <c r="E156" s="14">
        <v>0.59499999999999997</v>
      </c>
      <c r="J156" s="11"/>
      <c r="K156" s="25"/>
      <c r="M156" s="25"/>
      <c r="N156" s="11"/>
      <c r="O156" s="25"/>
      <c r="P156" s="26"/>
      <c r="Q156" s="26"/>
      <c r="R156" s="26"/>
      <c r="S156" s="26"/>
      <c r="T156" s="25"/>
      <c r="U156" s="25"/>
      <c r="V156" s="25"/>
      <c r="W156" s="11"/>
      <c r="X156" s="25"/>
      <c r="Y156" s="26"/>
      <c r="Z156" s="26"/>
      <c r="AA156" s="26"/>
      <c r="AB156" s="26"/>
      <c r="AC156" s="25"/>
      <c r="AD156" s="25"/>
      <c r="AE156" s="25"/>
      <c r="AF156" s="11"/>
      <c r="AG156" s="25"/>
      <c r="AH156" s="26"/>
      <c r="AI156" s="26"/>
      <c r="AJ156" s="26"/>
      <c r="AK156" s="26"/>
      <c r="AL156" s="11"/>
      <c r="AM156" s="11"/>
      <c r="AN156" s="11"/>
      <c r="AO156" s="11"/>
      <c r="AP156" s="11"/>
    </row>
    <row r="157" spans="1:42">
      <c r="A157" s="9">
        <v>21</v>
      </c>
      <c r="B157" s="14">
        <v>0.25</v>
      </c>
      <c r="C157" s="14">
        <v>0.75</v>
      </c>
      <c r="D157" s="18" t="s">
        <v>12</v>
      </c>
      <c r="E157" s="19"/>
      <c r="J157" s="11"/>
      <c r="K157" s="25"/>
      <c r="M157" s="25"/>
      <c r="N157" s="11"/>
      <c r="O157" s="25"/>
      <c r="P157" s="26"/>
      <c r="Q157" s="26"/>
      <c r="R157" s="24"/>
      <c r="S157" s="27"/>
      <c r="T157" s="25"/>
      <c r="U157" s="25"/>
      <c r="V157" s="25"/>
      <c r="W157" s="11"/>
      <c r="X157" s="25"/>
      <c r="Y157" s="26"/>
      <c r="Z157" s="26"/>
      <c r="AA157" s="26"/>
      <c r="AB157" s="26"/>
      <c r="AC157" s="25"/>
      <c r="AD157" s="25"/>
      <c r="AE157" s="25"/>
      <c r="AF157" s="11"/>
      <c r="AG157" s="25"/>
      <c r="AH157" s="26"/>
      <c r="AI157" s="26"/>
      <c r="AJ157" s="26"/>
      <c r="AK157" s="26"/>
      <c r="AL157" s="11"/>
      <c r="AM157" s="11"/>
      <c r="AN157" s="11"/>
      <c r="AO157" s="11"/>
      <c r="AP157" s="11"/>
    </row>
    <row r="158" spans="1:42">
      <c r="A158" s="9">
        <v>22</v>
      </c>
      <c r="B158" s="14">
        <v>0.60599999999999998</v>
      </c>
      <c r="C158" s="14">
        <v>0.39400000000000002</v>
      </c>
      <c r="D158" s="14">
        <v>0.1</v>
      </c>
      <c r="E158" s="14">
        <v>0.9</v>
      </c>
      <c r="J158" s="11"/>
      <c r="K158" s="25"/>
      <c r="M158" s="25"/>
      <c r="N158" s="11"/>
      <c r="O158" s="25"/>
      <c r="P158" s="26"/>
      <c r="Q158" s="26"/>
      <c r="R158" s="26"/>
      <c r="S158" s="26"/>
      <c r="T158" s="25"/>
      <c r="U158" s="25"/>
      <c r="V158" s="25"/>
      <c r="W158" s="11"/>
      <c r="X158" s="25"/>
      <c r="Y158" s="26"/>
      <c r="Z158" s="26"/>
      <c r="AA158" s="26"/>
      <c r="AB158" s="26"/>
      <c r="AC158" s="25"/>
      <c r="AD158" s="25"/>
      <c r="AE158" s="25"/>
      <c r="AF158" s="11"/>
      <c r="AG158" s="25"/>
      <c r="AH158" s="26"/>
      <c r="AI158" s="26"/>
      <c r="AJ158" s="26"/>
      <c r="AK158" s="26"/>
      <c r="AL158" s="11"/>
      <c r="AM158" s="11"/>
      <c r="AN158" s="11"/>
      <c r="AO158" s="11"/>
      <c r="AP158" s="11"/>
    </row>
    <row r="159" spans="1:42">
      <c r="A159" s="9">
        <v>23</v>
      </c>
      <c r="B159" s="14">
        <v>1.1499999999999999</v>
      </c>
      <c r="C159" s="14">
        <v>-0.15</v>
      </c>
      <c r="D159" s="14">
        <v>0.96499999999999997</v>
      </c>
      <c r="E159" s="14">
        <v>4.7E-2</v>
      </c>
      <c r="J159" s="11"/>
      <c r="K159" s="25"/>
      <c r="M159" s="25"/>
      <c r="N159" s="11"/>
      <c r="O159" s="11"/>
      <c r="P159" s="11"/>
      <c r="Q159" s="11"/>
      <c r="R159" s="11"/>
      <c r="S159" s="11"/>
      <c r="T159" s="25"/>
      <c r="U159" s="25"/>
      <c r="V159" s="25"/>
      <c r="W159" s="11"/>
      <c r="X159" s="11"/>
      <c r="Y159" s="11"/>
      <c r="Z159" s="11"/>
      <c r="AA159" s="11"/>
      <c r="AB159" s="11"/>
      <c r="AC159" s="25"/>
      <c r="AD159" s="25"/>
      <c r="AE159" s="25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</row>
    <row r="160" spans="1:42" ht="15">
      <c r="K160" s="11"/>
      <c r="M160" s="11"/>
      <c r="N160" s="28"/>
      <c r="O160" s="29"/>
      <c r="P160" s="11"/>
      <c r="Q160" s="11"/>
      <c r="R160" s="11"/>
      <c r="S160" s="11"/>
      <c r="T160" s="11"/>
      <c r="U160" s="11"/>
      <c r="V160" s="11"/>
      <c r="W160" s="28"/>
      <c r="X160" s="29"/>
      <c r="Y160" s="11"/>
      <c r="Z160" s="11"/>
      <c r="AA160" s="11"/>
      <c r="AB160" s="11"/>
      <c r="AC160" s="11"/>
      <c r="AD160" s="11"/>
      <c r="AE160" s="11"/>
      <c r="AF160" s="28"/>
      <c r="AG160" s="29"/>
      <c r="AH160" s="11"/>
      <c r="AI160" s="11"/>
      <c r="AJ160" s="11"/>
      <c r="AK160" s="11"/>
      <c r="AL160" s="11"/>
      <c r="AM160" s="11"/>
      <c r="AN160" s="11"/>
      <c r="AO160" s="11"/>
      <c r="AP160" s="11"/>
    </row>
    <row r="161" spans="1:42" ht="15">
      <c r="K161" s="11"/>
      <c r="M161" s="11"/>
      <c r="N161" s="28"/>
      <c r="O161" s="29"/>
      <c r="P161" s="11"/>
      <c r="Q161" s="11"/>
      <c r="R161" s="11"/>
      <c r="S161" s="11"/>
      <c r="T161" s="11"/>
      <c r="U161" s="11"/>
      <c r="V161" s="11"/>
      <c r="W161" s="28"/>
      <c r="X161" s="29"/>
      <c r="Y161" s="11"/>
      <c r="Z161" s="11"/>
      <c r="AA161" s="11"/>
      <c r="AB161" s="11"/>
      <c r="AC161" s="11"/>
      <c r="AD161" s="11"/>
      <c r="AE161" s="11"/>
      <c r="AF161" s="28"/>
      <c r="AG161" s="29"/>
      <c r="AH161" s="11"/>
      <c r="AI161" s="11"/>
      <c r="AJ161" s="11"/>
      <c r="AK161" s="11"/>
      <c r="AL161" s="11"/>
      <c r="AM161" s="11"/>
      <c r="AN161" s="11"/>
      <c r="AO161" s="11"/>
      <c r="AP161" s="11"/>
    </row>
    <row r="162" spans="1:4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</row>
    <row r="163" spans="1:42">
      <c r="A163" s="1" t="s">
        <v>0</v>
      </c>
      <c r="C163" s="32" t="s">
        <v>71</v>
      </c>
      <c r="J163" s="11"/>
      <c r="K163" s="11"/>
      <c r="L163" s="1" t="s">
        <v>33</v>
      </c>
      <c r="M163" s="33" t="s">
        <v>34</v>
      </c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</row>
    <row r="164" spans="1:42">
      <c r="J164" s="11"/>
      <c r="K164" s="11"/>
      <c r="L164" s="1">
        <v>1</v>
      </c>
      <c r="M164" s="11" t="s">
        <v>66</v>
      </c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</row>
    <row r="165" spans="1:42">
      <c r="J165" s="11"/>
      <c r="K165" s="11"/>
      <c r="L165" s="1">
        <f>L164+1</f>
        <v>2</v>
      </c>
      <c r="M165" s="11" t="s">
        <v>67</v>
      </c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</row>
    <row r="166" spans="1:42">
      <c r="J166" s="11"/>
      <c r="K166" s="11"/>
      <c r="L166" s="1">
        <f t="shared" ref="L166:L168" si="3">L165+1</f>
        <v>3</v>
      </c>
      <c r="M166" s="11" t="s">
        <v>68</v>
      </c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</row>
    <row r="167" spans="1:42">
      <c r="J167" s="11"/>
      <c r="K167" s="11"/>
      <c r="L167" s="1">
        <f t="shared" si="3"/>
        <v>4</v>
      </c>
      <c r="M167" s="11" t="s">
        <v>69</v>
      </c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</row>
    <row r="168" spans="1:42">
      <c r="J168" s="11"/>
      <c r="K168" s="11"/>
      <c r="L168" s="1">
        <f t="shared" si="3"/>
        <v>5</v>
      </c>
      <c r="M168" s="11" t="s">
        <v>70</v>
      </c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</row>
    <row r="169" spans="1:42">
      <c r="J169" s="11"/>
      <c r="K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</row>
    <row r="170" spans="1:42">
      <c r="K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</row>
    <row r="171" spans="1:42">
      <c r="K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</row>
    <row r="186" spans="1:10">
      <c r="A186" s="22"/>
      <c r="B186" s="22"/>
      <c r="C186" s="22"/>
      <c r="D186" s="1" t="s">
        <v>1</v>
      </c>
    </row>
    <row r="187" spans="1:10">
      <c r="A187" s="3"/>
      <c r="B187" s="4" t="s">
        <v>17</v>
      </c>
      <c r="C187" s="5"/>
      <c r="D187" s="5"/>
      <c r="E187" s="5"/>
      <c r="G187" s="6" t="s">
        <v>3</v>
      </c>
      <c r="H187" s="7"/>
      <c r="I187" s="7"/>
      <c r="J187" s="8"/>
    </row>
    <row r="188" spans="1:10">
      <c r="A188" s="9" t="s">
        <v>4</v>
      </c>
      <c r="B188" s="5" t="s">
        <v>5</v>
      </c>
      <c r="C188" s="5"/>
      <c r="D188" s="5" t="s">
        <v>6</v>
      </c>
      <c r="E188" s="5"/>
      <c r="G188" s="10"/>
      <c r="H188" s="11"/>
      <c r="I188" s="11"/>
      <c r="J188" s="12"/>
    </row>
    <row r="189" spans="1:10" ht="15.6">
      <c r="A189" s="9" t="s">
        <v>7</v>
      </c>
      <c r="B189" s="9" t="s">
        <v>8</v>
      </c>
      <c r="C189" s="9" t="s">
        <v>9</v>
      </c>
      <c r="D189" s="9" t="s">
        <v>8</v>
      </c>
      <c r="E189" s="9" t="s">
        <v>9</v>
      </c>
      <c r="G189" s="13" t="s">
        <v>10</v>
      </c>
      <c r="H189" s="11"/>
      <c r="I189" s="11"/>
      <c r="J189" s="12"/>
    </row>
    <row r="190" spans="1:10">
      <c r="A190" s="9">
        <v>0</v>
      </c>
      <c r="B190" s="14">
        <v>1.98</v>
      </c>
      <c r="C190" s="14">
        <v>-0.89800000000000002</v>
      </c>
      <c r="D190" s="14">
        <v>1.85</v>
      </c>
      <c r="E190" s="14">
        <v>-0.85199999999999998</v>
      </c>
      <c r="G190" s="10"/>
      <c r="H190" s="11"/>
      <c r="I190" s="11"/>
      <c r="J190" s="12"/>
    </row>
    <row r="191" spans="1:10" ht="15.6">
      <c r="A191" s="9">
        <v>1</v>
      </c>
      <c r="B191" s="14">
        <v>2.0499999999999998</v>
      </c>
      <c r="C191" s="14">
        <v>-1.05</v>
      </c>
      <c r="D191" s="14">
        <v>2.02</v>
      </c>
      <c r="E191" s="14">
        <v>-1.03</v>
      </c>
      <c r="G191" s="15" t="s">
        <v>14</v>
      </c>
      <c r="H191" s="16"/>
      <c r="I191" s="16"/>
      <c r="J191" s="17"/>
    </row>
    <row r="192" spans="1:10">
      <c r="A192" s="9">
        <v>2</v>
      </c>
      <c r="B192" s="14">
        <v>2.1</v>
      </c>
      <c r="C192" s="14">
        <v>-1.1000000000000001</v>
      </c>
      <c r="D192" s="14">
        <v>2.2200000000000002</v>
      </c>
      <c r="E192" s="14">
        <v>-1.22</v>
      </c>
    </row>
    <row r="193" spans="1:5">
      <c r="A193" s="9">
        <v>3</v>
      </c>
      <c r="B193" s="14">
        <v>2.17</v>
      </c>
      <c r="C193" s="14">
        <v>-1.17</v>
      </c>
      <c r="D193" s="14">
        <v>2.2999999999999998</v>
      </c>
      <c r="E193" s="14">
        <v>-1.3</v>
      </c>
    </row>
    <row r="194" spans="1:5">
      <c r="A194" s="9">
        <v>4</v>
      </c>
      <c r="B194" s="14">
        <v>2.17</v>
      </c>
      <c r="C194" s="14">
        <v>-1.17</v>
      </c>
      <c r="D194" s="14">
        <v>2.2999999999999998</v>
      </c>
      <c r="E194" s="14">
        <v>-1.3</v>
      </c>
    </row>
    <row r="195" spans="1:5">
      <c r="A195" s="9">
        <v>5</v>
      </c>
      <c r="B195" s="14">
        <v>2.1</v>
      </c>
      <c r="C195" s="14">
        <v>-1.1000000000000001</v>
      </c>
      <c r="D195" s="14">
        <v>2.2999999999999998</v>
      </c>
      <c r="E195" s="14">
        <v>-1.3</v>
      </c>
    </row>
    <row r="196" spans="1:5">
      <c r="A196" s="9">
        <v>6</v>
      </c>
      <c r="B196" s="14">
        <v>1.93</v>
      </c>
      <c r="C196" s="14">
        <v>-0.92300000000000004</v>
      </c>
      <c r="D196" s="14">
        <v>2.2000000000000002</v>
      </c>
      <c r="E196" s="14">
        <v>-1.2</v>
      </c>
    </row>
    <row r="197" spans="1:5">
      <c r="A197" s="9">
        <v>7</v>
      </c>
      <c r="B197" s="14">
        <v>1.35</v>
      </c>
      <c r="C197" s="14">
        <v>-0.35199999999999998</v>
      </c>
      <c r="D197" s="14">
        <v>1.6</v>
      </c>
      <c r="E197" s="14">
        <v>-0.6</v>
      </c>
    </row>
    <row r="198" spans="1:5">
      <c r="A198" s="9">
        <v>8</v>
      </c>
      <c r="B198" s="14">
        <v>0.70499999999999996</v>
      </c>
      <c r="C198" s="14">
        <v>0.29599999999999999</v>
      </c>
      <c r="D198" s="14">
        <v>0.95199999999999996</v>
      </c>
      <c r="E198" s="14">
        <v>4.0300000000000002E-2</v>
      </c>
    </row>
    <row r="199" spans="1:5">
      <c r="A199" s="9">
        <v>9</v>
      </c>
      <c r="B199" s="14">
        <v>0.3</v>
      </c>
      <c r="C199" s="14">
        <v>0.70199999999999996</v>
      </c>
      <c r="D199" s="14">
        <v>0.17499999999999999</v>
      </c>
      <c r="E199" s="14">
        <v>0.70199999999999996</v>
      </c>
    </row>
    <row r="200" spans="1:5">
      <c r="A200" s="9">
        <v>10</v>
      </c>
      <c r="B200" s="14">
        <v>0.4</v>
      </c>
      <c r="C200" s="14">
        <v>0.6</v>
      </c>
      <c r="D200" s="18" t="s">
        <v>12</v>
      </c>
      <c r="E200" s="19"/>
    </row>
    <row r="201" spans="1:5">
      <c r="A201" s="9">
        <v>11</v>
      </c>
      <c r="B201" s="14">
        <v>0.67</v>
      </c>
      <c r="C201" s="14">
        <v>0.32400000000000001</v>
      </c>
      <c r="D201" s="14">
        <v>0.27500000000000002</v>
      </c>
      <c r="E201" s="14">
        <v>0.72499999999999998</v>
      </c>
    </row>
    <row r="202" spans="1:5">
      <c r="A202" s="9">
        <v>12</v>
      </c>
      <c r="B202" s="14">
        <v>0.877</v>
      </c>
      <c r="C202" s="14">
        <v>0.123</v>
      </c>
      <c r="D202" s="14">
        <v>0.55000000000000004</v>
      </c>
      <c r="E202" s="14">
        <v>0.45</v>
      </c>
    </row>
    <row r="203" spans="1:5">
      <c r="A203" s="9">
        <v>13</v>
      </c>
      <c r="B203" s="14">
        <v>0.77500000000000002</v>
      </c>
      <c r="C203" s="14">
        <v>0.22500000000000001</v>
      </c>
      <c r="D203" s="14">
        <v>0.42499999999999999</v>
      </c>
      <c r="E203" s="14">
        <v>0.57499999999999996</v>
      </c>
    </row>
    <row r="204" spans="1:5">
      <c r="A204" s="9">
        <v>14</v>
      </c>
      <c r="B204" s="14">
        <v>0.57499999999999996</v>
      </c>
      <c r="C204" s="14">
        <v>0.42499999999999999</v>
      </c>
      <c r="D204" s="14">
        <v>0.22500000000000001</v>
      </c>
      <c r="E204" s="14">
        <v>0.77500000000000002</v>
      </c>
    </row>
    <row r="205" spans="1:5">
      <c r="A205" s="9">
        <v>15</v>
      </c>
      <c r="B205" s="14">
        <v>0.625</v>
      </c>
      <c r="C205" s="14">
        <v>0.374</v>
      </c>
      <c r="D205" s="14">
        <v>0.42299999999999999</v>
      </c>
      <c r="E205" s="14">
        <v>0.57699999999999996</v>
      </c>
    </row>
    <row r="206" spans="1:5">
      <c r="A206" s="9">
        <v>16</v>
      </c>
      <c r="B206" s="14">
        <v>0.77</v>
      </c>
      <c r="C206" s="14">
        <v>0.23100000000000001</v>
      </c>
      <c r="D206" s="14">
        <v>0.67700000000000005</v>
      </c>
      <c r="E206" s="14">
        <v>0.32400000000000001</v>
      </c>
    </row>
    <row r="207" spans="1:5">
      <c r="A207" s="9">
        <v>17</v>
      </c>
      <c r="B207" s="14">
        <v>0.1</v>
      </c>
      <c r="C207" s="14">
        <v>0.9</v>
      </c>
      <c r="D207" s="14">
        <v>0.4</v>
      </c>
      <c r="E207" s="14">
        <v>0.6</v>
      </c>
    </row>
    <row r="208" spans="1:5">
      <c r="A208" s="9">
        <v>18</v>
      </c>
      <c r="B208" s="18" t="s">
        <v>12</v>
      </c>
      <c r="C208" s="19"/>
      <c r="D208" s="14">
        <v>0.5</v>
      </c>
      <c r="E208" s="14">
        <v>0.5</v>
      </c>
    </row>
    <row r="209" spans="1:5">
      <c r="A209" s="9">
        <v>19</v>
      </c>
      <c r="B209" s="14">
        <v>0.17499999999999999</v>
      </c>
      <c r="C209" s="14">
        <v>0.82499999999999996</v>
      </c>
      <c r="D209" s="14">
        <v>0.625</v>
      </c>
      <c r="E209" s="14">
        <v>0.375</v>
      </c>
    </row>
    <row r="210" spans="1:5">
      <c r="A210" s="9">
        <v>20</v>
      </c>
      <c r="B210" s="14">
        <v>0.25</v>
      </c>
      <c r="C210" s="14">
        <v>0.75</v>
      </c>
      <c r="D210" s="14">
        <v>0.57499999999999996</v>
      </c>
      <c r="E210" s="14">
        <v>0.42499999999999999</v>
      </c>
    </row>
    <row r="211" spans="1:5">
      <c r="A211" s="9">
        <v>21</v>
      </c>
      <c r="B211" s="14">
        <v>0.375</v>
      </c>
      <c r="C211" s="14">
        <v>0.625</v>
      </c>
      <c r="D211" s="14">
        <v>0.35</v>
      </c>
      <c r="E211" s="14">
        <v>0.51</v>
      </c>
    </row>
    <row r="212" spans="1:5">
      <c r="A212" s="9">
        <v>22</v>
      </c>
      <c r="B212" s="14">
        <v>0.75800000000000001</v>
      </c>
      <c r="C212" s="14">
        <v>0.24199999999999999</v>
      </c>
      <c r="D212" s="14">
        <v>0.27500000000000002</v>
      </c>
      <c r="E212" s="14">
        <v>0.5</v>
      </c>
    </row>
    <row r="213" spans="1:5">
      <c r="A213" s="9">
        <v>23</v>
      </c>
      <c r="B213" s="14">
        <v>1.35</v>
      </c>
      <c r="C213" s="14">
        <v>-0.35199999999999998</v>
      </c>
      <c r="D213" s="14">
        <v>0.95199999999999996</v>
      </c>
      <c r="E213" s="14">
        <v>4.7E-2</v>
      </c>
    </row>
  </sheetData>
  <mergeCells count="1">
    <mergeCell ref="B152:C152"/>
  </mergeCells>
  <pageMargins left="0.78740157480314965" right="0.78740157480314965" top="0.98425196850393704" bottom="1.1811023622047245" header="0.51181102362204722" footer="0.51181102362204722"/>
  <pageSetup paperSize="9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Исх.данн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2018-04-04T05:10:48Z</dcterms:modified>
</cp:coreProperties>
</file>